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annuale" sheetId="1" r:id="rId1"/>
  </sheets>
  <definedNames/>
  <calcPr fullCalcOnLoad="1"/>
</workbook>
</file>

<file path=xl/sharedStrings.xml><?xml version="1.0" encoding="utf-8"?>
<sst xmlns="http://schemas.openxmlformats.org/spreadsheetml/2006/main" count="383" uniqueCount="362">
  <si>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</si>
  <si>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</si>
  <si>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</si>
  <si>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</si>
  <si>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</si>
  <si>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</si>
  <si>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</si>
  <si>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00000009/PA/2016 del 12/01/2016</t>
  </si>
  <si>
    <t>52PA del 31/12/2015</t>
  </si>
  <si>
    <t>53PA del 31/12/2015</t>
  </si>
  <si>
    <t>54PA del 31/12/2015</t>
  </si>
  <si>
    <t>55PA del 31/12/2015</t>
  </si>
  <si>
    <t>56PA del 31/12/2015</t>
  </si>
  <si>
    <t>57PA del 31/12/2015</t>
  </si>
  <si>
    <t>6210 B del 29/10/2015</t>
  </si>
  <si>
    <t>23/PA del 29/12/2015</t>
  </si>
  <si>
    <t>4/CAM_PA del 31/12/2015</t>
  </si>
  <si>
    <t>30/PA del 08/02/2016</t>
  </si>
  <si>
    <t>1010330688 del 28/01/2016</t>
  </si>
  <si>
    <t>04/PA del 27/01/2016</t>
  </si>
  <si>
    <t>0002100518 del 25/01/2016</t>
  </si>
  <si>
    <t>1135909433 del 31/12/2015</t>
  </si>
  <si>
    <t>1135909434 del 31/12/2015</t>
  </si>
  <si>
    <t>FTPA/2016/1600004 del 30/01/2016</t>
  </si>
  <si>
    <t>E/15 del 29/01/2016</t>
  </si>
  <si>
    <t>4 del 29/01/2016</t>
  </si>
  <si>
    <t>1 PA del 29/01/2016</t>
  </si>
  <si>
    <t>2797 del 31/12/2015</t>
  </si>
  <si>
    <t>406/2015PA del 31/12/2015</t>
  </si>
  <si>
    <t>1/2016PA del 18/01/2016</t>
  </si>
  <si>
    <t>VP-72 del 29/01/2016</t>
  </si>
  <si>
    <t>110 del 30/01/2016</t>
  </si>
  <si>
    <t>8716015901 del 01/02/2016</t>
  </si>
  <si>
    <t>06PA del 31/01/2016</t>
  </si>
  <si>
    <t>01PA del 31/01/2016</t>
  </si>
  <si>
    <t>05PA del 31/01/2016</t>
  </si>
  <si>
    <t>04PA del 31/01/2016</t>
  </si>
  <si>
    <t>2/PA del 31/01/2016</t>
  </si>
  <si>
    <t>FEPA000012 del 05/02/2016</t>
  </si>
  <si>
    <t>13/PA del 31/01/2016</t>
  </si>
  <si>
    <t>554 del 02/02/2016</t>
  </si>
  <si>
    <t>000006/E del 28/01/2016</t>
  </si>
  <si>
    <t>000005/E del 28/01/2016</t>
  </si>
  <si>
    <t>08PA del 31/01/2016</t>
  </si>
  <si>
    <t>07PA del 31/01/2016</t>
  </si>
  <si>
    <t>E/41 del 19/02/2016</t>
  </si>
  <si>
    <t>1010334012 del 19/02/2016</t>
  </si>
  <si>
    <t>8716033117 del 19/02/2016</t>
  </si>
  <si>
    <t>465 del 09/02/2016</t>
  </si>
  <si>
    <t>7041600206 del 31/01/2016</t>
  </si>
  <si>
    <t>7041600185 del 31/01/2016</t>
  </si>
  <si>
    <t>7041600186 del 31/01/2016</t>
  </si>
  <si>
    <t>VP-75 del 24/02/2016</t>
  </si>
  <si>
    <t>8A del 01/03/2016</t>
  </si>
  <si>
    <t>V9/0000444 del 02/02/2016</t>
  </si>
  <si>
    <t>160183/E del 23/02/2016</t>
  </si>
  <si>
    <t>71/PA del 29/02/2016</t>
  </si>
  <si>
    <t>72/PA del 29/02/2016</t>
  </si>
  <si>
    <t>351 del 29/02/2016</t>
  </si>
  <si>
    <t>1420000105 del 29/02/2016</t>
  </si>
  <si>
    <t>7/PA del 29/02/2016</t>
  </si>
  <si>
    <t>14PA del 29/02/2016</t>
  </si>
  <si>
    <t>09PA del 29/02/2016</t>
  </si>
  <si>
    <t>10PA del 29/02/2016</t>
  </si>
  <si>
    <t>11PA del 29/02/2016</t>
  </si>
  <si>
    <t>12PA del 29/02/2016</t>
  </si>
  <si>
    <t>13PA del 29/02/2016</t>
  </si>
  <si>
    <t>4/PA del 29/02/2016</t>
  </si>
  <si>
    <t>2 del 01/03/2016</t>
  </si>
  <si>
    <t>1/CAM_PA del 16/02/2016</t>
  </si>
  <si>
    <t>36 del 29/02/2016</t>
  </si>
  <si>
    <t>6/FE del 25/02/2016</t>
  </si>
  <si>
    <t>FTPA/2016/1600021 del 29/02/2016</t>
  </si>
  <si>
    <t>1/2016/PA del 07/03/2016</t>
  </si>
  <si>
    <t>16000116 del 29/02/2016</t>
  </si>
  <si>
    <t>1/PA del 31/01/2016</t>
  </si>
  <si>
    <t>2016/0000019 del 09/03/2016</t>
  </si>
  <si>
    <t>2016/0000017 del 09/03/2016</t>
  </si>
  <si>
    <t>2016/0000018 del 09/03/2016</t>
  </si>
  <si>
    <t>111/PI del 17/03/2016</t>
  </si>
  <si>
    <t>FATTPA 1_16 del 16/03/2016</t>
  </si>
  <si>
    <t>3 del 23/02/2016</t>
  </si>
  <si>
    <t>00000150/PA/2016 del 25/03/2016</t>
  </si>
  <si>
    <t>0009900040 del 05/04/2016</t>
  </si>
  <si>
    <t>FATTPA 82_16 del 05/04/2016</t>
  </si>
  <si>
    <t>2016/0001003 del 31/03/2016</t>
  </si>
  <si>
    <t>2016/0001004 del 31/03/2016</t>
  </si>
  <si>
    <t>8716081961 del 07/04/2016</t>
  </si>
  <si>
    <t>8716083343 del 07/04/2016</t>
  </si>
  <si>
    <t>123/PA del 31/03/2016</t>
  </si>
  <si>
    <t>E/99 del 06/04/2016</t>
  </si>
  <si>
    <t>19/PA del 15/04/2016</t>
  </si>
  <si>
    <t>FEPA000054 del 15/04/2016</t>
  </si>
  <si>
    <t>16PA del 31/03/2016</t>
  </si>
  <si>
    <t>15PA del 31/03/2016</t>
  </si>
  <si>
    <t>17PA del 31/03/2016</t>
  </si>
  <si>
    <t>18PA del 31/03/2016</t>
  </si>
  <si>
    <t>19PA del 31/03/2016</t>
  </si>
  <si>
    <t>20PA del 31/03/2016</t>
  </si>
  <si>
    <t>597 del 31/03/2016</t>
  </si>
  <si>
    <t>011/PA del 30/03/2016</t>
  </si>
  <si>
    <t>1136900840 del 31/03/2016</t>
  </si>
  <si>
    <t>1136900839 del 31/03/2016</t>
  </si>
  <si>
    <t>FATTPA 5_16 del 23/03/2016</t>
  </si>
  <si>
    <t>FTPA/2016/1600035 del 31/03/2016</t>
  </si>
  <si>
    <t>11 del 16/03/2016</t>
  </si>
  <si>
    <t>VP-78 del 31/03/2016</t>
  </si>
  <si>
    <t>VP-77 del 31/03/2016</t>
  </si>
  <si>
    <t>1460 del 16/03/2016</t>
  </si>
  <si>
    <t>1644 del 24/03/2016</t>
  </si>
  <si>
    <t>7/PA del 31/03/2016</t>
  </si>
  <si>
    <t>2/160138 del 13/04/2016</t>
  </si>
  <si>
    <t>16000211 del 31/03/2016</t>
  </si>
  <si>
    <t>2/CAM_PA del 31/03/2016</t>
  </si>
  <si>
    <t>7041600439 del 31/03/2016</t>
  </si>
  <si>
    <t>7041600438 del 31/03/2016</t>
  </si>
  <si>
    <t>V9/0001157 del 15/04/2016</t>
  </si>
  <si>
    <t>E/111 del 18/04/2016</t>
  </si>
  <si>
    <t>FEPA000061 del 28/04/2016</t>
  </si>
  <si>
    <t>FEPA000062 del 28/04/2016</t>
  </si>
  <si>
    <t>FEPA000058 del 26/04/2016</t>
  </si>
  <si>
    <t>2/160145 del 20/04/2016</t>
  </si>
  <si>
    <t>1010348117 del 22/04/2016</t>
  </si>
  <si>
    <t>16006061 /K del 20/04/2016</t>
  </si>
  <si>
    <t>96 del 27/04/2016</t>
  </si>
  <si>
    <t>95 del 27/04/2016</t>
  </si>
  <si>
    <t>12/PA del 22/03/2016</t>
  </si>
  <si>
    <t>2016/0001006 del 30/04/2016</t>
  </si>
  <si>
    <t>2016/0001007 del 30/04/2016</t>
  </si>
  <si>
    <t>1684 del 20/04/2016</t>
  </si>
  <si>
    <t>1741 del 27/04/2016</t>
  </si>
  <si>
    <t>26/PA del 29/04/2016</t>
  </si>
  <si>
    <t>29/PA del 16/05/2016</t>
  </si>
  <si>
    <t>2016/0000048 del 07/05/2016</t>
  </si>
  <si>
    <t>FATTPA 4_16 del 12/05/2016</t>
  </si>
  <si>
    <t>846 del 30/04/2016</t>
  </si>
  <si>
    <t>121 del 17/05/2016</t>
  </si>
  <si>
    <t>60/2016 del 03/05/2016</t>
  </si>
  <si>
    <t>VP-80 del 30/04/2016</t>
  </si>
  <si>
    <t>VP-82 del 30/04/2016</t>
  </si>
  <si>
    <t>FTPA/2016/1600052 del 30/04/2016</t>
  </si>
  <si>
    <t>10/PA del 30/04/2016</t>
  </si>
  <si>
    <t>E/152 del 30/04/2016</t>
  </si>
  <si>
    <t>E/174 del 06/05/2016</t>
  </si>
  <si>
    <t>E/161 del 06/05/2016</t>
  </si>
  <si>
    <t>23PA del 30/04/2016</t>
  </si>
  <si>
    <t>24PA del 30/04/2016</t>
  </si>
  <si>
    <t>25PA del 30/04/2016</t>
  </si>
  <si>
    <t>26PA del 30/04/2016</t>
  </si>
  <si>
    <t>21PA del 30/04/2016</t>
  </si>
  <si>
    <t>22PA del 30/04/2016</t>
  </si>
  <si>
    <t>169/PA del 30/04/2016</t>
  </si>
  <si>
    <t>25/PA del 13/05/2016</t>
  </si>
  <si>
    <t>32/PA del 20/05/2016</t>
  </si>
  <si>
    <t>15/16 del 25/05/2016</t>
  </si>
  <si>
    <t>16/16 del 25/05/2016</t>
  </si>
  <si>
    <t>000067/E del 26/05/2016</t>
  </si>
  <si>
    <t>000066/E del 26/05/2016</t>
  </si>
  <si>
    <t>VP-83 del 30/05/2016</t>
  </si>
  <si>
    <t>7041600377 del 31/03/2016</t>
  </si>
  <si>
    <t>E/221 del 28/05/2016</t>
  </si>
  <si>
    <t>E/219 del 27/05/2016</t>
  </si>
  <si>
    <t>FTPA/2016/1600071 del 31/05/2016</t>
  </si>
  <si>
    <t>3191 del 12/05/2016</t>
  </si>
  <si>
    <t>3146 del 04/05/2016</t>
  </si>
  <si>
    <t>000053 del 30/04/2016</t>
  </si>
  <si>
    <t>13/16 del 23/05/2016</t>
  </si>
  <si>
    <t>14/16 del 23/05/2016</t>
  </si>
  <si>
    <t>39/PA del 07/06/2016</t>
  </si>
  <si>
    <t>2016/0001008 del 31/05/2016</t>
  </si>
  <si>
    <t>2016/0001009 del 31/05/2016</t>
  </si>
  <si>
    <t>2016/0001010 del 31/05/2016</t>
  </si>
  <si>
    <t>3 PA del 31/05/2016</t>
  </si>
  <si>
    <t>8716150484 del 08/06/2016</t>
  </si>
  <si>
    <t>8716151393 del 08/06/2016</t>
  </si>
  <si>
    <t>FATTPA 7_16 del 31/05/2016</t>
  </si>
  <si>
    <t>42/PA del 10/06/2016</t>
  </si>
  <si>
    <t>16000396 del 31/05/2016</t>
  </si>
  <si>
    <t>13/PA del 31/05/2016</t>
  </si>
  <si>
    <t>10042 del 31/05/2016</t>
  </si>
  <si>
    <t>30PA del 31/05/2016</t>
  </si>
  <si>
    <t>29PA del 31/05/2016</t>
  </si>
  <si>
    <t>27PA del 31/05/2016</t>
  </si>
  <si>
    <t>28PA del 31/05/2016</t>
  </si>
  <si>
    <t>31PA del 31/05/2016</t>
  </si>
  <si>
    <t>32PA del 31/05/2016</t>
  </si>
  <si>
    <t>33PA del 01/06/2016</t>
  </si>
  <si>
    <t>1103 del 31/05/2016</t>
  </si>
  <si>
    <t>1152016 del 13/06/2016</t>
  </si>
  <si>
    <t>000083 del 31/05/2016</t>
  </si>
  <si>
    <t>16 del 28/05/2016</t>
  </si>
  <si>
    <t>16-0354 del 25/05/2016</t>
  </si>
  <si>
    <t>16000301 del 30/04/2016</t>
  </si>
  <si>
    <t>221/PA del 31/05/2016</t>
  </si>
  <si>
    <t>203 del 25/05/2016</t>
  </si>
  <si>
    <t>7041600590 del 31/05/2016</t>
  </si>
  <si>
    <t>7041600622 del 31/05/2016</t>
  </si>
  <si>
    <t>7041600623 del 31/05/2016</t>
  </si>
  <si>
    <t>10-PA/2016 del 13/06/2016</t>
  </si>
  <si>
    <t>10 del 29/06/2016</t>
  </si>
  <si>
    <t>3392 del 17/06/2016</t>
  </si>
  <si>
    <t>3487 del 22/06/2016</t>
  </si>
  <si>
    <t>3537 del 23/06/2016</t>
  </si>
  <si>
    <t>230/2016PA del 30/05/2016</t>
  </si>
  <si>
    <t>185/2016PA del 30/04/2016</t>
  </si>
  <si>
    <t>15 del 07/07/2016</t>
  </si>
  <si>
    <t>21/E del 11/07/2016</t>
  </si>
  <si>
    <t>19/E del 30/06/2016</t>
  </si>
  <si>
    <t>1136903845 del 30/06/2016</t>
  </si>
  <si>
    <t>1136903846 del 30/06/2016</t>
  </si>
  <si>
    <t>1358 del 30/06/2016</t>
  </si>
  <si>
    <t>V9/0002039 del 02/07/2016</t>
  </si>
  <si>
    <t>31/PA del 27/06/2016</t>
  </si>
  <si>
    <t>16000480 del 30/06/2016</t>
  </si>
  <si>
    <t>263/PA del 30/06/2016</t>
  </si>
  <si>
    <t>4090 del 24/06/2016</t>
  </si>
  <si>
    <t>4089 del 24/06/2016</t>
  </si>
  <si>
    <t>787 FP del 15/07/2016</t>
  </si>
  <si>
    <t>66/PA del 30/06/2016</t>
  </si>
  <si>
    <t>25 del 18/07/2016</t>
  </si>
  <si>
    <t>50 del 21/07/2016</t>
  </si>
  <si>
    <t>1010362940 del 21/07/2016</t>
  </si>
  <si>
    <t>1010362876 del 21/07/2016</t>
  </si>
  <si>
    <t>121/2016PA del 30/03/2016</t>
  </si>
  <si>
    <t>8/2016PA_NC del 25/07/2016</t>
  </si>
  <si>
    <t>194 del 25/07/2016</t>
  </si>
  <si>
    <t>195 del 25/07/2016</t>
  </si>
  <si>
    <t>196 del 25/07/2016</t>
  </si>
  <si>
    <t>7041600841 del 31/07/2016</t>
  </si>
  <si>
    <t>7041600840 del 31/07/2016</t>
  </si>
  <si>
    <t>7041600808 del 31/07/2016</t>
  </si>
  <si>
    <t>16010118 /K del 25/07/2016</t>
  </si>
  <si>
    <t>288/PA del 31/07/2016</t>
  </si>
  <si>
    <t>290/PA del 31/07/2016</t>
  </si>
  <si>
    <t>289/PA del 31/07/2016</t>
  </si>
  <si>
    <t>5454 del 31/07/2016</t>
  </si>
  <si>
    <t>PA/03/2016 del 21/09/2016</t>
  </si>
  <si>
    <t>2016  1036 del 30/08/2016</t>
  </si>
  <si>
    <t>16000606 del 31/08/2016</t>
  </si>
  <si>
    <t>6632 del 16/09/2016</t>
  </si>
  <si>
    <t>6381 del 08/09/2016</t>
  </si>
  <si>
    <t>6336 del 06/09/2016</t>
  </si>
  <si>
    <t>5762 del 24/08/2016</t>
  </si>
  <si>
    <t>1010371016 del 26/08/2016</t>
  </si>
  <si>
    <t>FEPA000094 del 21/09/2016</t>
  </si>
  <si>
    <t>FEPA000093 del 16/09/2016</t>
  </si>
  <si>
    <t>53 del 31/08/2016</t>
  </si>
  <si>
    <t>8716235612 del 06/09/2016</t>
  </si>
  <si>
    <t>8716233836 del 06/09/2016</t>
  </si>
  <si>
    <t>8716234736 del 06/09/2016</t>
  </si>
  <si>
    <t>3/04E2 del 14/09/2016</t>
  </si>
  <si>
    <t>53/PA del 30/09/2016</t>
  </si>
  <si>
    <t>FTPA/2016/1600091 del 30/09/2016</t>
  </si>
  <si>
    <t>VP-86 del 30/09/2016</t>
  </si>
  <si>
    <t>FEPA000105 del 05/10/2016</t>
  </si>
  <si>
    <t>1136907129 del 30/09/2016</t>
  </si>
  <si>
    <t>1136907130 del 30/09/2016</t>
  </si>
  <si>
    <t>00020 del 01/10/2016</t>
  </si>
  <si>
    <t>352/PA del 30/09/2016</t>
  </si>
  <si>
    <t>5/04E del 19/10/2016</t>
  </si>
  <si>
    <t>5/24 del 28/10/2016</t>
  </si>
  <si>
    <t>32/PA del 10/10/2016</t>
  </si>
  <si>
    <t>1 del 20/10/2016</t>
  </si>
  <si>
    <t>3/2016/PA del 30/09/2016</t>
  </si>
  <si>
    <t>SP/000063 del 12/10/2016</t>
  </si>
  <si>
    <t>26/PA del 30/09/2016</t>
  </si>
  <si>
    <t>V9/0002709 del 02/10/2016</t>
  </si>
  <si>
    <t>97 del 15/09/2016</t>
  </si>
  <si>
    <t>7041601068 del 30/09/2016</t>
  </si>
  <si>
    <t>7041601089 del 30/09/2016</t>
  </si>
  <si>
    <t>7041601067 del 30/09/2016</t>
  </si>
  <si>
    <t>55/PA del 11/10/2016</t>
  </si>
  <si>
    <t>16000705 del 30/09/2016</t>
  </si>
  <si>
    <t>16000703 del 30/09/2016</t>
  </si>
  <si>
    <t>16000704 del 30/09/2016</t>
  </si>
  <si>
    <t>1010380824 del 21/10/2016</t>
  </si>
  <si>
    <t>FEPA000115 del 28/10/2016</t>
  </si>
  <si>
    <t>000002-2016-FATTPA del 21/10/2016</t>
  </si>
  <si>
    <t>16012952 /K del 11/10/2016</t>
  </si>
  <si>
    <t>FTPA/2016/1600101 del 31/10/2016</t>
  </si>
  <si>
    <t>VP-88 del 31/10/2016</t>
  </si>
  <si>
    <t>27-16PA del 30/10/2016</t>
  </si>
  <si>
    <t>18/PA del 30/09/2016</t>
  </si>
  <si>
    <t>000146 del 31/10/2016</t>
  </si>
  <si>
    <t>32/E del 08/11/2016</t>
  </si>
  <si>
    <t>33/E del 08/11/2016</t>
  </si>
  <si>
    <t>18/PA del 28/10/2016</t>
  </si>
  <si>
    <t>17/PA del 28/10/2016</t>
  </si>
  <si>
    <t>20/PA del 28/10/2016</t>
  </si>
  <si>
    <t>16/PA del 28/10/2016</t>
  </si>
  <si>
    <t>15/PA del 28/10/2016</t>
  </si>
  <si>
    <t>14/PA del 28/10/2016</t>
  </si>
  <si>
    <t>1/PA del 28/10/2016</t>
  </si>
  <si>
    <t>2/PA del 28/10/2016</t>
  </si>
  <si>
    <t>3/PA del 28/10/2016</t>
  </si>
  <si>
    <t>4/PA del 28/10/2016</t>
  </si>
  <si>
    <t>5/PA del 28/10/2016</t>
  </si>
  <si>
    <t>6/PA del 28/10/2016</t>
  </si>
  <si>
    <t>7/PA del 28/10/2016</t>
  </si>
  <si>
    <t>8/PA del 28/10/2016</t>
  </si>
  <si>
    <t>9/PA del 28/10/2016</t>
  </si>
  <si>
    <t>10/PA del 28/10/2016</t>
  </si>
  <si>
    <t>11/PA del 28/10/2016</t>
  </si>
  <si>
    <t>13/PA del 28/10/2016</t>
  </si>
  <si>
    <t>12/PA del 28/10/2016</t>
  </si>
  <si>
    <t>19/PA del 28/10/2016</t>
  </si>
  <si>
    <t>3/2016/PA del 24/10/2016</t>
  </si>
  <si>
    <t>1-076-900001 del 03/11/2016</t>
  </si>
  <si>
    <t>6S211 del 11/11/2016</t>
  </si>
  <si>
    <t>1010384576 del 10/11/2016</t>
  </si>
  <si>
    <t>301/FA del 08/11/2016</t>
  </si>
  <si>
    <t>P00004 del 17/10/2016</t>
  </si>
  <si>
    <t>3106 del 11/11/2016</t>
  </si>
  <si>
    <t>2016/0000059 del 14/11/2016</t>
  </si>
  <si>
    <t>28_2016 del 22/11/2016</t>
  </si>
  <si>
    <t>67/PA del 18/11/2016</t>
  </si>
  <si>
    <t>6203 del 11/11/2016</t>
  </si>
  <si>
    <t>20/PA del 31/10/2016</t>
  </si>
  <si>
    <t>P00007 del 18/11/2016</t>
  </si>
  <si>
    <t>43/PA del 28/10/2016</t>
  </si>
  <si>
    <t>153 del 15/11/2016</t>
  </si>
  <si>
    <t>6571 del 21/11/2016</t>
  </si>
  <si>
    <t>14/FE del 11/11/2016</t>
  </si>
  <si>
    <t>000264PA16 del 22/11/2016</t>
  </si>
  <si>
    <t>SP/000076 del 11/11/2016</t>
  </si>
  <si>
    <t>1-076-900002 del 21/11/2016</t>
  </si>
  <si>
    <t>927 del 23/11/2016</t>
  </si>
  <si>
    <t>8716298579 del 07/11/2016</t>
  </si>
  <si>
    <t>8716291458 del 24/10/2016</t>
  </si>
  <si>
    <t>346 del 30/11/2016</t>
  </si>
  <si>
    <t>345 del 30/11/2016</t>
  </si>
  <si>
    <t>314 del 24/11/2016</t>
  </si>
  <si>
    <t>VP-90 del 30/11/2016</t>
  </si>
  <si>
    <t>00175 del 26/11/2016</t>
  </si>
  <si>
    <t>023 2016 del 29/11/2016</t>
  </si>
  <si>
    <t>FEPA000143 del 24/11/2016</t>
  </si>
  <si>
    <t>107/PA del 29/11/2016</t>
  </si>
  <si>
    <t>85 del 30/11/2016</t>
  </si>
  <si>
    <t>8547 del 25/11/2016</t>
  </si>
  <si>
    <t>000117/E del 30/11/2016</t>
  </si>
  <si>
    <t>FTPA/2016/1600115 del 30/11/2016</t>
  </si>
  <si>
    <t>8716338914 del 05/12/2016</t>
  </si>
  <si>
    <t>77/PA del 19/12/2016</t>
  </si>
  <si>
    <t>21/PA del 30/11/2016</t>
  </si>
  <si>
    <t>23/PA del 30/11/2016</t>
  </si>
  <si>
    <t>24/PA del 30/11/2016</t>
  </si>
  <si>
    <t>27/PA del 30/11/2016</t>
  </si>
  <si>
    <t>26/PA del 30/11/2016</t>
  </si>
  <si>
    <t>25/PA del 30/11/2016</t>
  </si>
  <si>
    <t>22/PA del 30/11/2016</t>
  </si>
  <si>
    <t>37/PA del 30/11/2016</t>
  </si>
  <si>
    <t>488/PA del 30/11/2016</t>
  </si>
  <si>
    <t>486/PA del 30/11/2016</t>
  </si>
  <si>
    <t>487/PA del 30/11/2016</t>
  </si>
  <si>
    <t>6991 del 30/11/2016</t>
  </si>
  <si>
    <t>7067 del 07/12/2016</t>
  </si>
  <si>
    <t>7041601272 del 30/11/2016</t>
  </si>
  <si>
    <t>7041601273 del 30/11/2016</t>
  </si>
  <si>
    <t>7041601262 del 30/11/2016</t>
  </si>
  <si>
    <t>E/310 del 07/12/2016</t>
  </si>
  <si>
    <t>2083 del 30/09/2016</t>
  </si>
  <si>
    <t>2331 del 31/10/2016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</si>
</sst>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ddd\ d\ mmmm\ yyyy"/>
    <numFmt numFmtId="166" formatCode="hh\.mm\.ss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2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3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0" fontId="33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9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6"/>
      <c r="G1" s="7">
        <v>-19.69</v>
      </c>
      <c r="H1" s="6"/>
    </row>
    <row r="3" spans="1:8" s="3" customFormat="1" ht="45">
      <c r="A3" s="2" t="s">
        <v>0</v>
      </c>
      <c r="B3" s="2" t="s">
        <v>1</v>
      </c>
      <c r="C3" s="2" t="s">
        <v>2</v>
      </c>
      <c r="D3" s="2" t="s">
        <v>3</v>
      </c>
      <c r="E3" s="9" t="s">
        <v>6</v>
      </c>
      <c r="F3" s="10"/>
      <c r="G3" s="2" t="s">
        <v>4</v>
      </c>
      <c r="H3" s="2" t="s">
        <v>5</v>
      </c>
    </row>
    <row r="4" spans="1:8" ht="15">
      <c r="A4" s="8" t="s">
        <v>7</v>
      </c>
      <c r="B4" s="4">
        <v>3048</v>
      </c>
      <c r="C4" s="5">
        <v>42412</v>
      </c>
      <c r="D4" s="5">
        <v>42396</v>
      </c>
      <c r="E4" s="5"/>
      <c r="F4" s="5"/>
      <c r="G4" s="1">
        <f>D4-C4-(F4-E4)</f>
        <v>-16</v>
      </c>
      <c r="H4" s="4">
        <f>B4*G4</f>
        <v>-48768</v>
      </c>
    </row>
    <row r="5" spans="1:8" ht="15">
      <c r="A5" s="8" t="s">
        <v>8</v>
      </c>
      <c r="B5" s="4">
        <v>195.87</v>
      </c>
      <c r="C5" s="5">
        <v>42411</v>
      </c>
      <c r="D5" s="5">
        <v>42396</v>
      </c>
      <c r="E5" s="5"/>
      <c r="F5" s="5"/>
      <c r="G5" s="1">
        <f aca="true" t="shared" si="0" ref="G5:G68">D5-C5-(F5-E5)</f>
        <v>-15</v>
      </c>
      <c r="H5" s="4">
        <f aca="true" t="shared" si="1" ref="H5:H68">B5*G5</f>
        <v>-2938.05</v>
      </c>
    </row>
    <row r="6" spans="1:8" ht="15">
      <c r="A6" s="8" t="s">
        <v>9</v>
      </c>
      <c r="B6" s="4">
        <v>116.57</v>
      </c>
      <c r="C6" s="5">
        <v>42411</v>
      </c>
      <c r="D6" s="5">
        <v>42396</v>
      </c>
      <c r="E6" s="5"/>
      <c r="F6" s="5"/>
      <c r="G6" s="1">
        <f t="shared" si="0"/>
        <v>-15</v>
      </c>
      <c r="H6" s="4">
        <f t="shared" si="1"/>
        <v>-1748.55</v>
      </c>
    </row>
    <row r="7" spans="1:8" ht="15">
      <c r="A7" s="8" t="s">
        <v>10</v>
      </c>
      <c r="B7" s="4">
        <v>102.83</v>
      </c>
      <c r="C7" s="5">
        <v>42412</v>
      </c>
      <c r="D7" s="5">
        <v>42396</v>
      </c>
      <c r="E7" s="5"/>
      <c r="F7" s="5"/>
      <c r="G7" s="1">
        <f t="shared" si="0"/>
        <v>-16</v>
      </c>
      <c r="H7" s="4">
        <f t="shared" si="1"/>
        <v>-1645.28</v>
      </c>
    </row>
    <row r="8" spans="1:8" ht="15">
      <c r="A8" s="8" t="s">
        <v>11</v>
      </c>
      <c r="B8" s="4">
        <v>144.47</v>
      </c>
      <c r="C8" s="5">
        <v>42412</v>
      </c>
      <c r="D8" s="5">
        <v>42396</v>
      </c>
      <c r="E8" s="5"/>
      <c r="F8" s="5"/>
      <c r="G8" s="1">
        <f t="shared" si="0"/>
        <v>-16</v>
      </c>
      <c r="H8" s="4">
        <f t="shared" si="1"/>
        <v>-2311.52</v>
      </c>
    </row>
    <row r="9" spans="1:8" ht="15">
      <c r="A9" s="8" t="s">
        <v>12</v>
      </c>
      <c r="B9" s="4">
        <v>130.78</v>
      </c>
      <c r="C9" s="5">
        <v>42412</v>
      </c>
      <c r="D9" s="5">
        <v>42396</v>
      </c>
      <c r="E9" s="5"/>
      <c r="F9" s="5"/>
      <c r="G9" s="1">
        <f t="shared" si="0"/>
        <v>-16</v>
      </c>
      <c r="H9" s="4">
        <f t="shared" si="1"/>
        <v>-2092.48</v>
      </c>
    </row>
    <row r="10" spans="1:8" ht="15">
      <c r="A10" s="8" t="s">
        <v>13</v>
      </c>
      <c r="B10" s="4">
        <v>58.66</v>
      </c>
      <c r="C10" s="5">
        <v>42412</v>
      </c>
      <c r="D10" s="5">
        <v>42396</v>
      </c>
      <c r="E10" s="5"/>
      <c r="F10" s="5"/>
      <c r="G10" s="1">
        <f t="shared" si="0"/>
        <v>-16</v>
      </c>
      <c r="H10" s="4">
        <f t="shared" si="1"/>
        <v>-938.56</v>
      </c>
    </row>
    <row r="11" spans="1:8" ht="15">
      <c r="A11" s="8" t="s">
        <v>14</v>
      </c>
      <c r="B11" s="4">
        <v>268</v>
      </c>
      <c r="C11" s="5">
        <v>42417</v>
      </c>
      <c r="D11" s="5">
        <v>42396</v>
      </c>
      <c r="E11" s="5"/>
      <c r="F11" s="5"/>
      <c r="G11" s="1">
        <f t="shared" si="0"/>
        <v>-21</v>
      </c>
      <c r="H11" s="4">
        <f t="shared" si="1"/>
        <v>-5628</v>
      </c>
    </row>
    <row r="12" spans="1:8" ht="15">
      <c r="A12" s="8" t="s">
        <v>14</v>
      </c>
      <c r="B12" s="4">
        <v>164.45</v>
      </c>
      <c r="C12" s="5">
        <v>42417</v>
      </c>
      <c r="D12" s="5">
        <v>42396</v>
      </c>
      <c r="E12" s="5"/>
      <c r="F12" s="5"/>
      <c r="G12" s="1">
        <f t="shared" si="0"/>
        <v>-21</v>
      </c>
      <c r="H12" s="4">
        <f t="shared" si="1"/>
        <v>-3453.45</v>
      </c>
    </row>
    <row r="13" spans="1:8" ht="15">
      <c r="A13" s="8" t="s">
        <v>15</v>
      </c>
      <c r="B13" s="4">
        <v>185.95</v>
      </c>
      <c r="C13" s="5">
        <v>42407</v>
      </c>
      <c r="D13" s="5">
        <v>42396</v>
      </c>
      <c r="E13" s="5"/>
      <c r="F13" s="5"/>
      <c r="G13" s="1">
        <f t="shared" si="0"/>
        <v>-11</v>
      </c>
      <c r="H13" s="4">
        <f t="shared" si="1"/>
        <v>-2045.4499999999998</v>
      </c>
    </row>
    <row r="14" spans="1:8" ht="15">
      <c r="A14" s="8" t="s">
        <v>16</v>
      </c>
      <c r="B14" s="4">
        <v>292</v>
      </c>
      <c r="C14" s="5">
        <v>42412</v>
      </c>
      <c r="D14" s="5">
        <v>42401</v>
      </c>
      <c r="E14" s="5"/>
      <c r="F14" s="5"/>
      <c r="G14" s="1">
        <f t="shared" si="0"/>
        <v>-11</v>
      </c>
      <c r="H14" s="4">
        <f t="shared" si="1"/>
        <v>-3212</v>
      </c>
    </row>
    <row r="15" spans="1:8" ht="15">
      <c r="A15" s="8" t="s">
        <v>17</v>
      </c>
      <c r="B15" s="4">
        <v>303</v>
      </c>
      <c r="C15" s="5">
        <v>42440</v>
      </c>
      <c r="D15" s="5">
        <v>42404</v>
      </c>
      <c r="E15" s="5"/>
      <c r="F15" s="5"/>
      <c r="G15" s="1">
        <f t="shared" si="0"/>
        <v>-36</v>
      </c>
      <c r="H15" s="4">
        <f t="shared" si="1"/>
        <v>-10908</v>
      </c>
    </row>
    <row r="16" spans="1:8" ht="15">
      <c r="A16" s="8" t="s">
        <v>18</v>
      </c>
      <c r="B16" s="4">
        <v>165</v>
      </c>
      <c r="C16" s="5">
        <v>42431</v>
      </c>
      <c r="D16" s="5">
        <v>42404</v>
      </c>
      <c r="E16" s="5"/>
      <c r="F16" s="5"/>
      <c r="G16" s="1">
        <f t="shared" si="0"/>
        <v>-27</v>
      </c>
      <c r="H16" s="4">
        <f t="shared" si="1"/>
        <v>-4455</v>
      </c>
    </row>
    <row r="17" spans="1:8" ht="15">
      <c r="A17" s="8" t="s">
        <v>19</v>
      </c>
      <c r="B17" s="4">
        <v>295</v>
      </c>
      <c r="C17" s="5">
        <v>42427</v>
      </c>
      <c r="D17" s="5">
        <v>42404</v>
      </c>
      <c r="E17" s="5"/>
      <c r="F17" s="5"/>
      <c r="G17" s="1">
        <f t="shared" si="0"/>
        <v>-23</v>
      </c>
      <c r="H17" s="4">
        <f t="shared" si="1"/>
        <v>-6785</v>
      </c>
    </row>
    <row r="18" spans="1:8" ht="15">
      <c r="A18" s="8" t="s">
        <v>20</v>
      </c>
      <c r="B18" s="4">
        <v>555</v>
      </c>
      <c r="C18" s="5">
        <v>42427</v>
      </c>
      <c r="D18" s="5">
        <v>42404</v>
      </c>
      <c r="E18" s="5"/>
      <c r="F18" s="5"/>
      <c r="G18" s="1">
        <f t="shared" si="0"/>
        <v>-23</v>
      </c>
      <c r="H18" s="4">
        <f t="shared" si="1"/>
        <v>-12765</v>
      </c>
    </row>
    <row r="19" spans="1:8" ht="15">
      <c r="A19" s="8" t="s">
        <v>21</v>
      </c>
      <c r="B19" s="4">
        <v>228</v>
      </c>
      <c r="C19" s="5">
        <v>42407</v>
      </c>
      <c r="D19" s="5">
        <v>42404</v>
      </c>
      <c r="E19" s="5"/>
      <c r="F19" s="5"/>
      <c r="G19" s="1">
        <f t="shared" si="0"/>
        <v>-3</v>
      </c>
      <c r="H19" s="4">
        <f t="shared" si="1"/>
        <v>-684</v>
      </c>
    </row>
    <row r="20" spans="1:8" ht="15">
      <c r="A20" s="8" t="s">
        <v>22</v>
      </c>
      <c r="B20" s="4">
        <v>172</v>
      </c>
      <c r="C20" s="5">
        <v>42407</v>
      </c>
      <c r="D20" s="5">
        <v>42404</v>
      </c>
      <c r="E20" s="5"/>
      <c r="F20" s="5"/>
      <c r="G20" s="1">
        <f t="shared" si="0"/>
        <v>-3</v>
      </c>
      <c r="H20" s="4">
        <f t="shared" si="1"/>
        <v>-516</v>
      </c>
    </row>
    <row r="21" spans="1:8" ht="15">
      <c r="A21" s="8" t="s">
        <v>23</v>
      </c>
      <c r="B21" s="4">
        <v>3976.61</v>
      </c>
      <c r="C21" s="5">
        <v>42431</v>
      </c>
      <c r="D21" s="5">
        <v>42404</v>
      </c>
      <c r="E21" s="5"/>
      <c r="F21" s="5"/>
      <c r="G21" s="1">
        <f t="shared" si="0"/>
        <v>-27</v>
      </c>
      <c r="H21" s="4">
        <f t="shared" si="1"/>
        <v>-107368.47</v>
      </c>
    </row>
    <row r="22" spans="1:8" ht="15">
      <c r="A22" s="8" t="s">
        <v>24</v>
      </c>
      <c r="B22" s="4">
        <v>1521.82</v>
      </c>
      <c r="C22" s="5">
        <v>42431</v>
      </c>
      <c r="D22" s="5">
        <v>42404</v>
      </c>
      <c r="E22" s="5"/>
      <c r="F22" s="5"/>
      <c r="G22" s="1">
        <f t="shared" si="0"/>
        <v>-27</v>
      </c>
      <c r="H22" s="4">
        <f t="shared" si="1"/>
        <v>-41089.14</v>
      </c>
    </row>
    <row r="23" spans="1:8" ht="15">
      <c r="A23" s="8" t="s">
        <v>25</v>
      </c>
      <c r="B23" s="4">
        <v>3620</v>
      </c>
      <c r="C23" s="5">
        <v>42431</v>
      </c>
      <c r="D23" s="5">
        <v>42417</v>
      </c>
      <c r="E23" s="5"/>
      <c r="F23" s="5"/>
      <c r="G23" s="1">
        <f t="shared" si="0"/>
        <v>-14</v>
      </c>
      <c r="H23" s="4">
        <f t="shared" si="1"/>
        <v>-50680</v>
      </c>
    </row>
    <row r="24" spans="1:8" ht="15">
      <c r="A24" s="8" t="s">
        <v>26</v>
      </c>
      <c r="B24" s="4">
        <v>111</v>
      </c>
      <c r="C24" s="5">
        <v>42431</v>
      </c>
      <c r="D24" s="5">
        <v>42417</v>
      </c>
      <c r="E24" s="5"/>
      <c r="F24" s="5"/>
      <c r="G24" s="1">
        <f t="shared" si="0"/>
        <v>-14</v>
      </c>
      <c r="H24" s="4">
        <f t="shared" si="1"/>
        <v>-1554</v>
      </c>
    </row>
    <row r="25" spans="1:8" ht="15">
      <c r="A25" s="8" t="s">
        <v>27</v>
      </c>
      <c r="B25" s="4">
        <v>358.7</v>
      </c>
      <c r="C25" s="5">
        <v>42407</v>
      </c>
      <c r="D25" s="5">
        <v>42417</v>
      </c>
      <c r="E25" s="5"/>
      <c r="F25" s="5"/>
      <c r="G25" s="1">
        <f t="shared" si="0"/>
        <v>10</v>
      </c>
      <c r="H25" s="4">
        <f t="shared" si="1"/>
        <v>3587</v>
      </c>
    </row>
    <row r="26" spans="1:8" ht="15">
      <c r="A26" s="8" t="s">
        <v>28</v>
      </c>
      <c r="B26" s="4">
        <v>878.6</v>
      </c>
      <c r="C26" s="5">
        <v>42419</v>
      </c>
      <c r="D26" s="5">
        <v>42417</v>
      </c>
      <c r="E26" s="5"/>
      <c r="F26" s="5"/>
      <c r="G26" s="1">
        <f t="shared" si="0"/>
        <v>-2</v>
      </c>
      <c r="H26" s="4">
        <f t="shared" si="1"/>
        <v>-1757.2</v>
      </c>
    </row>
    <row r="27" spans="1:8" ht="15">
      <c r="A27" s="8" t="s">
        <v>29</v>
      </c>
      <c r="B27" s="4">
        <v>283.76</v>
      </c>
      <c r="C27" s="5">
        <v>42424</v>
      </c>
      <c r="D27" s="5">
        <v>42417</v>
      </c>
      <c r="E27" s="5"/>
      <c r="F27" s="5"/>
      <c r="G27" s="1">
        <f t="shared" si="0"/>
        <v>-7</v>
      </c>
      <c r="H27" s="4">
        <f t="shared" si="1"/>
        <v>-1986.32</v>
      </c>
    </row>
    <row r="28" spans="1:8" ht="15">
      <c r="A28" s="8" t="s">
        <v>30</v>
      </c>
      <c r="B28" s="4">
        <v>596.03</v>
      </c>
      <c r="C28" s="5">
        <v>42431</v>
      </c>
      <c r="D28" s="5">
        <v>42417</v>
      </c>
      <c r="E28" s="5"/>
      <c r="F28" s="5"/>
      <c r="G28" s="1">
        <f t="shared" si="0"/>
        <v>-14</v>
      </c>
      <c r="H28" s="4">
        <f t="shared" si="1"/>
        <v>-8344.42</v>
      </c>
    </row>
    <row r="29" spans="1:8" ht="15">
      <c r="A29" s="8" t="s">
        <v>31</v>
      </c>
      <c r="B29" s="4">
        <v>260.9</v>
      </c>
      <c r="C29" s="5">
        <v>42434</v>
      </c>
      <c r="D29" s="5">
        <v>42417</v>
      </c>
      <c r="E29" s="5"/>
      <c r="F29" s="5"/>
      <c r="G29" s="1">
        <f t="shared" si="0"/>
        <v>-17</v>
      </c>
      <c r="H29" s="4">
        <f t="shared" si="1"/>
        <v>-4435.299999999999</v>
      </c>
    </row>
    <row r="30" spans="1:8" ht="15">
      <c r="A30" s="8" t="s">
        <v>32</v>
      </c>
      <c r="B30" s="4">
        <v>36.2</v>
      </c>
      <c r="C30" s="5">
        <v>42434</v>
      </c>
      <c r="D30" s="5">
        <v>42417</v>
      </c>
      <c r="E30" s="5"/>
      <c r="F30" s="5"/>
      <c r="G30" s="1">
        <f t="shared" si="0"/>
        <v>-17</v>
      </c>
      <c r="H30" s="4">
        <f t="shared" si="1"/>
        <v>-615.4000000000001</v>
      </c>
    </row>
    <row r="31" spans="1:8" ht="15">
      <c r="A31" s="8" t="s">
        <v>33</v>
      </c>
      <c r="B31" s="4">
        <v>158.71</v>
      </c>
      <c r="C31" s="5">
        <v>42438</v>
      </c>
      <c r="D31" s="5">
        <v>42417</v>
      </c>
      <c r="E31" s="5"/>
      <c r="F31" s="5"/>
      <c r="G31" s="1">
        <f t="shared" si="0"/>
        <v>-21</v>
      </c>
      <c r="H31" s="4">
        <f t="shared" si="1"/>
        <v>-3332.9100000000003</v>
      </c>
    </row>
    <row r="32" spans="1:8" ht="15">
      <c r="A32" s="8" t="s">
        <v>34</v>
      </c>
      <c r="B32" s="4">
        <v>163.48</v>
      </c>
      <c r="C32" s="5">
        <v>42438</v>
      </c>
      <c r="D32" s="5">
        <v>42417</v>
      </c>
      <c r="E32" s="5"/>
      <c r="F32" s="5"/>
      <c r="G32" s="1">
        <f t="shared" si="0"/>
        <v>-21</v>
      </c>
      <c r="H32" s="4">
        <f t="shared" si="1"/>
        <v>-3433.08</v>
      </c>
    </row>
    <row r="33" spans="1:8" ht="15">
      <c r="A33" s="8" t="s">
        <v>35</v>
      </c>
      <c r="B33" s="4">
        <v>132.57</v>
      </c>
      <c r="C33" s="5">
        <v>42438</v>
      </c>
      <c r="D33" s="5">
        <v>42417</v>
      </c>
      <c r="E33" s="5"/>
      <c r="F33" s="5"/>
      <c r="G33" s="1">
        <f t="shared" si="0"/>
        <v>-21</v>
      </c>
      <c r="H33" s="4">
        <f t="shared" si="1"/>
        <v>-2783.97</v>
      </c>
    </row>
    <row r="34" spans="1:8" ht="15">
      <c r="A34" s="8" t="s">
        <v>36</v>
      </c>
      <c r="B34" s="4">
        <v>90.11</v>
      </c>
      <c r="C34" s="5">
        <v>42438</v>
      </c>
      <c r="D34" s="5">
        <v>42417</v>
      </c>
      <c r="E34" s="5"/>
      <c r="F34" s="5"/>
      <c r="G34" s="1">
        <f t="shared" si="0"/>
        <v>-21</v>
      </c>
      <c r="H34" s="4">
        <f t="shared" si="1"/>
        <v>-1892.31</v>
      </c>
    </row>
    <row r="35" spans="1:8" ht="15">
      <c r="A35" s="8" t="s">
        <v>37</v>
      </c>
      <c r="B35" s="4">
        <v>581.26</v>
      </c>
      <c r="C35" s="5">
        <v>42438</v>
      </c>
      <c r="D35" s="5">
        <v>42417</v>
      </c>
      <c r="E35" s="5"/>
      <c r="F35" s="5"/>
      <c r="G35" s="1">
        <f t="shared" si="0"/>
        <v>-21</v>
      </c>
      <c r="H35" s="4">
        <f t="shared" si="1"/>
        <v>-12206.46</v>
      </c>
    </row>
    <row r="36" spans="1:8" ht="15">
      <c r="A36" s="8" t="s">
        <v>38</v>
      </c>
      <c r="B36" s="4">
        <v>694.8</v>
      </c>
      <c r="C36" s="5">
        <v>42438</v>
      </c>
      <c r="D36" s="5">
        <v>42417</v>
      </c>
      <c r="E36" s="5"/>
      <c r="F36" s="5"/>
      <c r="G36" s="1">
        <f t="shared" si="0"/>
        <v>-21</v>
      </c>
      <c r="H36" s="4">
        <f t="shared" si="1"/>
        <v>-14590.8</v>
      </c>
    </row>
    <row r="37" spans="1:8" ht="15">
      <c r="A37" s="8" t="s">
        <v>39</v>
      </c>
      <c r="B37" s="4">
        <v>1000</v>
      </c>
      <c r="C37" s="5">
        <v>42438</v>
      </c>
      <c r="D37" s="5">
        <v>42417</v>
      </c>
      <c r="E37" s="5"/>
      <c r="F37" s="5"/>
      <c r="G37" s="1">
        <f t="shared" si="0"/>
        <v>-21</v>
      </c>
      <c r="H37" s="4">
        <f t="shared" si="1"/>
        <v>-21000</v>
      </c>
    </row>
    <row r="38" spans="1:8" ht="15">
      <c r="A38" s="8" t="s">
        <v>40</v>
      </c>
      <c r="B38" s="4">
        <v>1700</v>
      </c>
      <c r="C38" s="5">
        <v>42438</v>
      </c>
      <c r="D38" s="5">
        <v>42417</v>
      </c>
      <c r="E38" s="5"/>
      <c r="F38" s="5"/>
      <c r="G38" s="1">
        <f t="shared" si="0"/>
        <v>-21</v>
      </c>
      <c r="H38" s="4">
        <f t="shared" si="1"/>
        <v>-35700</v>
      </c>
    </row>
    <row r="39" spans="1:8" ht="15">
      <c r="A39" s="8" t="s">
        <v>41</v>
      </c>
      <c r="B39" s="4">
        <v>90.91</v>
      </c>
      <c r="C39" s="5">
        <v>42440</v>
      </c>
      <c r="D39" s="5">
        <v>42417</v>
      </c>
      <c r="E39" s="5"/>
      <c r="F39" s="5"/>
      <c r="G39" s="1">
        <f t="shared" si="0"/>
        <v>-23</v>
      </c>
      <c r="H39" s="4">
        <f t="shared" si="1"/>
        <v>-2090.93</v>
      </c>
    </row>
    <row r="40" spans="1:8" ht="15">
      <c r="A40" s="8" t="s">
        <v>42</v>
      </c>
      <c r="B40" s="4">
        <v>181.82</v>
      </c>
      <c r="C40" s="5">
        <v>42440</v>
      </c>
      <c r="D40" s="5">
        <v>42417</v>
      </c>
      <c r="E40" s="5"/>
      <c r="F40" s="5"/>
      <c r="G40" s="1">
        <f t="shared" si="0"/>
        <v>-23</v>
      </c>
      <c r="H40" s="4">
        <f t="shared" si="1"/>
        <v>-4181.86</v>
      </c>
    </row>
    <row r="41" spans="1:8" ht="15">
      <c r="A41" s="8" t="s">
        <v>43</v>
      </c>
      <c r="B41" s="4">
        <v>57.19</v>
      </c>
      <c r="C41" s="5">
        <v>42440</v>
      </c>
      <c r="D41" s="5">
        <v>42417</v>
      </c>
      <c r="E41" s="5"/>
      <c r="F41" s="5"/>
      <c r="G41" s="1">
        <f t="shared" si="0"/>
        <v>-23</v>
      </c>
      <c r="H41" s="4">
        <f t="shared" si="1"/>
        <v>-1315.37</v>
      </c>
    </row>
    <row r="42" spans="1:8" ht="15">
      <c r="A42" s="8" t="s">
        <v>44</v>
      </c>
      <c r="B42" s="4">
        <v>187.38</v>
      </c>
      <c r="C42" s="5">
        <v>42440</v>
      </c>
      <c r="D42" s="5">
        <v>42417</v>
      </c>
      <c r="E42" s="5"/>
      <c r="F42" s="5"/>
      <c r="G42" s="1">
        <f t="shared" si="0"/>
        <v>-23</v>
      </c>
      <c r="H42" s="4">
        <f t="shared" si="1"/>
        <v>-4309.74</v>
      </c>
    </row>
    <row r="43" spans="1:8" ht="15">
      <c r="A43" s="8" t="s">
        <v>45</v>
      </c>
      <c r="B43" s="4">
        <v>363.64</v>
      </c>
      <c r="C43" s="5">
        <v>42452</v>
      </c>
      <c r="D43" s="5">
        <v>42424</v>
      </c>
      <c r="E43" s="5"/>
      <c r="F43" s="5"/>
      <c r="G43" s="1">
        <f t="shared" si="0"/>
        <v>-28</v>
      </c>
      <c r="H43" s="4">
        <f t="shared" si="1"/>
        <v>-10181.92</v>
      </c>
    </row>
    <row r="44" spans="1:8" ht="15">
      <c r="A44" s="8" t="s">
        <v>46</v>
      </c>
      <c r="B44" s="4">
        <v>223.52</v>
      </c>
      <c r="C44" s="5">
        <v>42452</v>
      </c>
      <c r="D44" s="5">
        <v>42424</v>
      </c>
      <c r="E44" s="5"/>
      <c r="F44" s="5"/>
      <c r="G44" s="1">
        <f t="shared" si="0"/>
        <v>-28</v>
      </c>
      <c r="H44" s="4">
        <f t="shared" si="1"/>
        <v>-6258.56</v>
      </c>
    </row>
    <row r="45" spans="1:8" ht="15">
      <c r="A45" s="8" t="s">
        <v>47</v>
      </c>
      <c r="B45" s="4">
        <v>19.56</v>
      </c>
      <c r="C45" s="5">
        <v>42452</v>
      </c>
      <c r="D45" s="5">
        <v>42424</v>
      </c>
      <c r="E45" s="5"/>
      <c r="F45" s="5"/>
      <c r="G45" s="1">
        <f t="shared" si="0"/>
        <v>-28</v>
      </c>
      <c r="H45" s="4">
        <f t="shared" si="1"/>
        <v>-547.68</v>
      </c>
    </row>
    <row r="46" spans="1:8" ht="15">
      <c r="A46" s="8" t="s">
        <v>48</v>
      </c>
      <c r="B46" s="4">
        <v>38.8</v>
      </c>
      <c r="C46" s="5">
        <v>42448</v>
      </c>
      <c r="D46" s="5">
        <v>42424</v>
      </c>
      <c r="E46" s="5"/>
      <c r="F46" s="5"/>
      <c r="G46" s="1">
        <f t="shared" si="0"/>
        <v>-24</v>
      </c>
      <c r="H46" s="4">
        <f t="shared" si="1"/>
        <v>-931.1999999999999</v>
      </c>
    </row>
    <row r="47" spans="1:8" ht="15">
      <c r="A47" s="8" t="s">
        <v>49</v>
      </c>
      <c r="B47" s="4">
        <v>150.5</v>
      </c>
      <c r="C47" s="5">
        <v>42445</v>
      </c>
      <c r="D47" s="5">
        <v>42426</v>
      </c>
      <c r="E47" s="5"/>
      <c r="F47" s="5"/>
      <c r="G47" s="1">
        <f t="shared" si="0"/>
        <v>-19</v>
      </c>
      <c r="H47" s="4">
        <f t="shared" si="1"/>
        <v>-2859.5</v>
      </c>
    </row>
    <row r="48" spans="1:8" ht="15">
      <c r="A48" s="8" t="s">
        <v>50</v>
      </c>
      <c r="B48" s="4">
        <v>186.2</v>
      </c>
      <c r="C48" s="5">
        <v>42445</v>
      </c>
      <c r="D48" s="5">
        <v>42426</v>
      </c>
      <c r="E48" s="5"/>
      <c r="F48" s="5"/>
      <c r="G48" s="1">
        <f t="shared" si="0"/>
        <v>-19</v>
      </c>
      <c r="H48" s="4">
        <f t="shared" si="1"/>
        <v>-3537.7999999999997</v>
      </c>
    </row>
    <row r="49" spans="1:8" ht="15">
      <c r="A49" s="8" t="s">
        <v>51</v>
      </c>
      <c r="B49" s="4">
        <v>90</v>
      </c>
      <c r="C49" s="5">
        <v>42445</v>
      </c>
      <c r="D49" s="5">
        <v>42426</v>
      </c>
      <c r="E49" s="5"/>
      <c r="F49" s="5"/>
      <c r="G49" s="1">
        <f t="shared" si="0"/>
        <v>-19</v>
      </c>
      <c r="H49" s="4">
        <f t="shared" si="1"/>
        <v>-1710</v>
      </c>
    </row>
    <row r="50" spans="1:8" ht="15">
      <c r="A50" s="8" t="s">
        <v>52</v>
      </c>
      <c r="B50" s="4">
        <v>263.57</v>
      </c>
      <c r="C50" s="5">
        <v>42455</v>
      </c>
      <c r="D50" s="5">
        <v>42431</v>
      </c>
      <c r="E50" s="5"/>
      <c r="F50" s="5"/>
      <c r="G50" s="1">
        <f t="shared" si="0"/>
        <v>-24</v>
      </c>
      <c r="H50" s="4">
        <f t="shared" si="1"/>
        <v>-6325.68</v>
      </c>
    </row>
    <row r="51" spans="1:8" ht="15">
      <c r="A51" s="8" t="s">
        <v>53</v>
      </c>
      <c r="B51" s="4">
        <v>160.58</v>
      </c>
      <c r="C51" s="5">
        <v>42461</v>
      </c>
      <c r="D51" s="5">
        <v>42431</v>
      </c>
      <c r="E51" s="5"/>
      <c r="F51" s="5"/>
      <c r="G51" s="1">
        <f t="shared" si="0"/>
        <v>-30</v>
      </c>
      <c r="H51" s="4">
        <f t="shared" si="1"/>
        <v>-4817.400000000001</v>
      </c>
    </row>
    <row r="52" spans="1:8" ht="15">
      <c r="A52" s="8" t="s">
        <v>53</v>
      </c>
      <c r="B52" s="4">
        <v>173.97</v>
      </c>
      <c r="C52" s="5">
        <v>42461</v>
      </c>
      <c r="D52" s="5">
        <v>42431</v>
      </c>
      <c r="E52" s="5"/>
      <c r="F52" s="5"/>
      <c r="G52" s="1">
        <f t="shared" si="0"/>
        <v>-30</v>
      </c>
      <c r="H52" s="4">
        <f t="shared" si="1"/>
        <v>-5219.1</v>
      </c>
    </row>
    <row r="53" spans="1:8" ht="15">
      <c r="A53" s="8" t="s">
        <v>54</v>
      </c>
      <c r="B53" s="4">
        <v>420</v>
      </c>
      <c r="C53" s="5">
        <v>42449</v>
      </c>
      <c r="D53" s="5">
        <v>42431</v>
      </c>
      <c r="E53" s="5"/>
      <c r="F53" s="5"/>
      <c r="G53" s="1">
        <f t="shared" si="0"/>
        <v>-18</v>
      </c>
      <c r="H53" s="4">
        <f t="shared" si="1"/>
        <v>-7560</v>
      </c>
    </row>
    <row r="54" spans="1:8" ht="15">
      <c r="A54" s="8" t="s">
        <v>55</v>
      </c>
      <c r="B54" s="4">
        <v>1650</v>
      </c>
      <c r="C54" s="5">
        <v>42454</v>
      </c>
      <c r="D54" s="5">
        <v>42451</v>
      </c>
      <c r="E54" s="5"/>
      <c r="F54" s="5"/>
      <c r="G54" s="1">
        <f t="shared" si="0"/>
        <v>-3</v>
      </c>
      <c r="H54" s="4">
        <f t="shared" si="1"/>
        <v>-4950</v>
      </c>
    </row>
    <row r="55" spans="1:8" ht="15">
      <c r="A55" s="8" t="s">
        <v>56</v>
      </c>
      <c r="B55" s="4">
        <v>743.46</v>
      </c>
      <c r="C55" s="5">
        <v>42467</v>
      </c>
      <c r="D55" s="5">
        <v>42451</v>
      </c>
      <c r="E55" s="5"/>
      <c r="F55" s="5"/>
      <c r="G55" s="1">
        <f t="shared" si="0"/>
        <v>-16</v>
      </c>
      <c r="H55" s="4">
        <f t="shared" si="1"/>
        <v>-11895.36</v>
      </c>
    </row>
    <row r="56" spans="1:8" ht="15">
      <c r="A56" s="8" t="s">
        <v>57</v>
      </c>
      <c r="B56" s="4">
        <v>199</v>
      </c>
      <c r="C56" s="5">
        <v>42467</v>
      </c>
      <c r="D56" s="5">
        <v>42451</v>
      </c>
      <c r="E56" s="5"/>
      <c r="F56" s="5"/>
      <c r="G56" s="1">
        <f t="shared" si="0"/>
        <v>-16</v>
      </c>
      <c r="H56" s="4">
        <f t="shared" si="1"/>
        <v>-3184</v>
      </c>
    </row>
    <row r="57" spans="1:8" ht="15">
      <c r="A57" s="8" t="s">
        <v>58</v>
      </c>
      <c r="B57" s="4">
        <v>325.7</v>
      </c>
      <c r="C57" s="5">
        <v>42467</v>
      </c>
      <c r="D57" s="5">
        <v>42451</v>
      </c>
      <c r="E57" s="5"/>
      <c r="F57" s="5"/>
      <c r="G57" s="1">
        <f t="shared" si="0"/>
        <v>-16</v>
      </c>
      <c r="H57" s="4">
        <f t="shared" si="1"/>
        <v>-5211.2</v>
      </c>
    </row>
    <row r="58" spans="1:8" ht="15">
      <c r="A58" s="8" t="s">
        <v>59</v>
      </c>
      <c r="B58" s="4">
        <v>348.9</v>
      </c>
      <c r="C58" s="5">
        <v>42467</v>
      </c>
      <c r="D58" s="5">
        <v>42451</v>
      </c>
      <c r="E58" s="5"/>
      <c r="F58" s="5"/>
      <c r="G58" s="1">
        <f t="shared" si="0"/>
        <v>-16</v>
      </c>
      <c r="H58" s="4">
        <f t="shared" si="1"/>
        <v>-5582.4</v>
      </c>
    </row>
    <row r="59" spans="1:8" ht="15">
      <c r="A59" s="8" t="s">
        <v>60</v>
      </c>
      <c r="B59" s="4">
        <v>1021</v>
      </c>
      <c r="C59" s="5">
        <v>42466</v>
      </c>
      <c r="D59" s="5">
        <v>42451</v>
      </c>
      <c r="E59" s="5"/>
      <c r="F59" s="5"/>
      <c r="G59" s="1">
        <f t="shared" si="0"/>
        <v>-15</v>
      </c>
      <c r="H59" s="4">
        <f t="shared" si="1"/>
        <v>-15315</v>
      </c>
    </row>
    <row r="60" spans="1:8" ht="15">
      <c r="A60" s="8" t="s">
        <v>61</v>
      </c>
      <c r="B60" s="4">
        <v>77.85</v>
      </c>
      <c r="C60" s="5">
        <v>42466</v>
      </c>
      <c r="D60" s="5">
        <v>42451</v>
      </c>
      <c r="E60" s="5"/>
      <c r="F60" s="5"/>
      <c r="G60" s="1">
        <f t="shared" si="0"/>
        <v>-15</v>
      </c>
      <c r="H60" s="4">
        <f t="shared" si="1"/>
        <v>-1167.75</v>
      </c>
    </row>
    <row r="61" spans="1:8" ht="15">
      <c r="A61" s="8" t="s">
        <v>62</v>
      </c>
      <c r="B61" s="4">
        <v>162.84</v>
      </c>
      <c r="C61" s="5">
        <v>42463</v>
      </c>
      <c r="D61" s="5">
        <v>42451</v>
      </c>
      <c r="E61" s="5"/>
      <c r="F61" s="5"/>
      <c r="G61" s="1">
        <f t="shared" si="0"/>
        <v>-12</v>
      </c>
      <c r="H61" s="4">
        <f t="shared" si="1"/>
        <v>-1954.08</v>
      </c>
    </row>
    <row r="62" spans="1:8" ht="15">
      <c r="A62" s="8" t="s">
        <v>63</v>
      </c>
      <c r="B62" s="4">
        <v>200.98</v>
      </c>
      <c r="C62" s="5">
        <v>42463</v>
      </c>
      <c r="D62" s="5">
        <v>42451</v>
      </c>
      <c r="E62" s="5"/>
      <c r="F62" s="5"/>
      <c r="G62" s="1">
        <f t="shared" si="0"/>
        <v>-12</v>
      </c>
      <c r="H62" s="4">
        <f t="shared" si="1"/>
        <v>-2411.7599999999998</v>
      </c>
    </row>
    <row r="63" spans="1:8" ht="15">
      <c r="A63" s="8" t="s">
        <v>64</v>
      </c>
      <c r="B63" s="4">
        <v>145.62</v>
      </c>
      <c r="C63" s="5">
        <v>42463</v>
      </c>
      <c r="D63" s="5">
        <v>42451</v>
      </c>
      <c r="E63" s="5"/>
      <c r="F63" s="5"/>
      <c r="G63" s="1">
        <f t="shared" si="0"/>
        <v>-12</v>
      </c>
      <c r="H63" s="4">
        <f t="shared" si="1"/>
        <v>-1747.44</v>
      </c>
    </row>
    <row r="64" spans="1:8" ht="15">
      <c r="A64" s="8" t="s">
        <v>65</v>
      </c>
      <c r="B64" s="4">
        <v>130.7</v>
      </c>
      <c r="C64" s="5">
        <v>42463</v>
      </c>
      <c r="D64" s="5">
        <v>42451</v>
      </c>
      <c r="E64" s="5"/>
      <c r="F64" s="5"/>
      <c r="G64" s="1">
        <f t="shared" si="0"/>
        <v>-12</v>
      </c>
      <c r="H64" s="4">
        <f t="shared" si="1"/>
        <v>-1568.3999999999999</v>
      </c>
    </row>
    <row r="65" spans="1:8" ht="15">
      <c r="A65" s="8" t="s">
        <v>66</v>
      </c>
      <c r="B65" s="4">
        <v>272.92</v>
      </c>
      <c r="C65" s="5">
        <v>42463</v>
      </c>
      <c r="D65" s="5">
        <v>42451</v>
      </c>
      <c r="E65" s="5"/>
      <c r="F65" s="5"/>
      <c r="G65" s="1">
        <f t="shared" si="0"/>
        <v>-12</v>
      </c>
      <c r="H65" s="4">
        <f t="shared" si="1"/>
        <v>-3275.04</v>
      </c>
    </row>
    <row r="66" spans="1:8" ht="15">
      <c r="A66" s="8" t="s">
        <v>67</v>
      </c>
      <c r="B66" s="4">
        <v>388.64</v>
      </c>
      <c r="C66" s="5">
        <v>42462</v>
      </c>
      <c r="D66" s="5">
        <v>42451</v>
      </c>
      <c r="E66" s="5"/>
      <c r="F66" s="5"/>
      <c r="G66" s="1">
        <f t="shared" si="0"/>
        <v>-11</v>
      </c>
      <c r="H66" s="4">
        <f t="shared" si="1"/>
        <v>-4275.04</v>
      </c>
    </row>
    <row r="67" spans="1:8" ht="15">
      <c r="A67" s="8" t="s">
        <v>68</v>
      </c>
      <c r="B67" s="4">
        <v>1000</v>
      </c>
      <c r="C67" s="5">
        <v>42462</v>
      </c>
      <c r="D67" s="5">
        <v>42451</v>
      </c>
      <c r="E67" s="5"/>
      <c r="F67" s="5"/>
      <c r="G67" s="1">
        <f t="shared" si="0"/>
        <v>-11</v>
      </c>
      <c r="H67" s="4">
        <f t="shared" si="1"/>
        <v>-11000</v>
      </c>
    </row>
    <row r="68" spans="1:8" ht="15">
      <c r="A68" s="8" t="s">
        <v>69</v>
      </c>
      <c r="B68" s="4">
        <v>192.5</v>
      </c>
      <c r="C68" s="5">
        <v>42462</v>
      </c>
      <c r="D68" s="5">
        <v>42451</v>
      </c>
      <c r="E68" s="5"/>
      <c r="F68" s="5"/>
      <c r="G68" s="1">
        <f t="shared" si="0"/>
        <v>-11</v>
      </c>
      <c r="H68" s="4">
        <f t="shared" si="1"/>
        <v>-2117.5</v>
      </c>
    </row>
    <row r="69" spans="1:8" ht="15">
      <c r="A69" s="8" t="s">
        <v>70</v>
      </c>
      <c r="B69" s="4">
        <v>861.34</v>
      </c>
      <c r="C69" s="5">
        <v>42462</v>
      </c>
      <c r="D69" s="5">
        <v>42451</v>
      </c>
      <c r="E69" s="5"/>
      <c r="F69" s="5"/>
      <c r="G69" s="1">
        <f>D69-C69-(F69-E69)</f>
        <v>-11</v>
      </c>
      <c r="H69" s="4">
        <f>B69*G69</f>
        <v>-9474.74</v>
      </c>
    </row>
    <row r="70" spans="1:8" ht="15">
      <c r="A70" s="8" t="s">
        <v>71</v>
      </c>
      <c r="B70" s="4">
        <v>183</v>
      </c>
      <c r="C70" s="5">
        <v>42460</v>
      </c>
      <c r="D70" s="5">
        <v>42451</v>
      </c>
      <c r="E70" s="5"/>
      <c r="F70" s="5"/>
      <c r="G70" s="1">
        <f>D70-C70-(F70-E70)</f>
        <v>-9</v>
      </c>
      <c r="H70" s="4">
        <f>B70*G70</f>
        <v>-1647</v>
      </c>
    </row>
    <row r="71" spans="1:8" ht="15">
      <c r="A71" s="8" t="s">
        <v>72</v>
      </c>
      <c r="B71" s="4">
        <v>3401.63</v>
      </c>
      <c r="C71" s="5">
        <v>42460</v>
      </c>
      <c r="D71" s="5">
        <v>42451</v>
      </c>
      <c r="E71" s="5"/>
      <c r="F71" s="5"/>
      <c r="G71" s="1">
        <f>D71-C71-(F71-E71)</f>
        <v>-9</v>
      </c>
      <c r="H71" s="4">
        <f>B71*G71</f>
        <v>-30614.670000000002</v>
      </c>
    </row>
    <row r="72" spans="1:8" ht="15">
      <c r="A72" s="8" t="s">
        <v>73</v>
      </c>
      <c r="B72" s="4">
        <v>233.38</v>
      </c>
      <c r="C72" s="5">
        <v>42473</v>
      </c>
      <c r="D72" s="5">
        <v>42451</v>
      </c>
      <c r="E72" s="5"/>
      <c r="F72" s="5"/>
      <c r="G72" s="1">
        <f>D72-C72-(F72-E72)</f>
        <v>-22</v>
      </c>
      <c r="H72" s="4">
        <f>B72*G72</f>
        <v>-5134.36</v>
      </c>
    </row>
    <row r="73" spans="1:8" ht="15">
      <c r="A73" s="8" t="s">
        <v>74</v>
      </c>
      <c r="B73" s="4">
        <v>846.96</v>
      </c>
      <c r="C73" s="5">
        <v>42475</v>
      </c>
      <c r="D73" s="5">
        <v>42451</v>
      </c>
      <c r="E73" s="5"/>
      <c r="F73" s="5"/>
      <c r="G73" s="1">
        <f>D73-C73-(F73-E73)</f>
        <v>-24</v>
      </c>
      <c r="H73" s="4">
        <f>B73*G73</f>
        <v>-20327.04</v>
      </c>
    </row>
    <row r="74" spans="1:8" ht="15">
      <c r="A74" s="8" t="s">
        <v>75</v>
      </c>
      <c r="B74" s="4">
        <v>142.9</v>
      </c>
      <c r="C74" s="5">
        <v>42475</v>
      </c>
      <c r="D74" s="5">
        <v>42451</v>
      </c>
      <c r="E74" s="5"/>
      <c r="F74" s="5"/>
      <c r="G74" s="1">
        <f>D74-C74-(F74-E74)</f>
        <v>-24</v>
      </c>
      <c r="H74" s="4">
        <f>B74*G74</f>
        <v>-3429.6000000000004</v>
      </c>
    </row>
    <row r="75" spans="1:8" ht="15">
      <c r="A75" s="8" t="s">
        <v>37</v>
      </c>
      <c r="B75" s="4">
        <v>168</v>
      </c>
      <c r="C75" s="5">
        <v>42475</v>
      </c>
      <c r="D75" s="5">
        <v>42451</v>
      </c>
      <c r="E75" s="5"/>
      <c r="F75" s="5"/>
      <c r="G75" s="1">
        <f>D75-C75-(F75-E75)</f>
        <v>-24</v>
      </c>
      <c r="H75" s="4">
        <f>B75*G75</f>
        <v>-4032</v>
      </c>
    </row>
    <row r="76" spans="1:8" ht="15">
      <c r="A76" s="8" t="s">
        <v>76</v>
      </c>
      <c r="B76" s="4">
        <v>331</v>
      </c>
      <c r="C76" s="5">
        <v>42482</v>
      </c>
      <c r="D76" s="5">
        <v>42452</v>
      </c>
      <c r="E76" s="5"/>
      <c r="F76" s="5"/>
      <c r="G76" s="1">
        <f>D76-C76-(F76-E76)</f>
        <v>-30</v>
      </c>
      <c r="H76" s="4">
        <f>B76*G76</f>
        <v>-9930</v>
      </c>
    </row>
    <row r="77" spans="1:8" ht="15">
      <c r="A77" s="8" t="s">
        <v>77</v>
      </c>
      <c r="B77" s="4">
        <v>2949</v>
      </c>
      <c r="C77" s="5">
        <v>42482</v>
      </c>
      <c r="D77" s="5">
        <v>42452</v>
      </c>
      <c r="E77" s="5"/>
      <c r="F77" s="5"/>
      <c r="G77" s="1">
        <f>D77-C77-(F77-E77)</f>
        <v>-30</v>
      </c>
      <c r="H77" s="4">
        <f>B77*G77</f>
        <v>-88470</v>
      </c>
    </row>
    <row r="78" spans="1:8" ht="15">
      <c r="A78" s="8" t="s">
        <v>78</v>
      </c>
      <c r="B78" s="4">
        <v>720</v>
      </c>
      <c r="C78" s="5">
        <v>42482</v>
      </c>
      <c r="D78" s="5">
        <v>42452</v>
      </c>
      <c r="E78" s="5"/>
      <c r="F78" s="5"/>
      <c r="G78" s="1">
        <f>D78-C78-(F78-E78)</f>
        <v>-30</v>
      </c>
      <c r="H78" s="4">
        <f>B78*G78</f>
        <v>-21600</v>
      </c>
    </row>
    <row r="79" spans="1:8" ht="15">
      <c r="A79" s="8" t="s">
        <v>79</v>
      </c>
      <c r="B79" s="4">
        <v>301.5</v>
      </c>
      <c r="C79" s="5">
        <v>42482</v>
      </c>
      <c r="D79" s="5">
        <v>42452</v>
      </c>
      <c r="E79" s="5"/>
      <c r="F79" s="5"/>
      <c r="G79" s="1">
        <f>D79-C79-(F79-E79)</f>
        <v>-30</v>
      </c>
      <c r="H79" s="4">
        <f>B79*G79</f>
        <v>-9045</v>
      </c>
    </row>
    <row r="80" spans="1:8" ht="15">
      <c r="A80" s="8" t="s">
        <v>80</v>
      </c>
      <c r="B80" s="4">
        <v>181.82</v>
      </c>
      <c r="C80" s="5">
        <v>42482</v>
      </c>
      <c r="D80" s="5">
        <v>42464</v>
      </c>
      <c r="E80" s="5"/>
      <c r="F80" s="5"/>
      <c r="G80" s="1">
        <f>D80-C80-(F80-E80)</f>
        <v>-18</v>
      </c>
      <c r="H80" s="4">
        <f>B80*G80</f>
        <v>-3272.7599999999998</v>
      </c>
    </row>
    <row r="81" spans="1:8" ht="15">
      <c r="A81" s="8" t="s">
        <v>81</v>
      </c>
      <c r="B81" s="4">
        <v>80</v>
      </c>
      <c r="C81" s="5">
        <v>42473</v>
      </c>
      <c r="D81" s="5">
        <v>42464</v>
      </c>
      <c r="E81" s="5"/>
      <c r="F81" s="5"/>
      <c r="G81" s="1">
        <f aca="true" t="shared" si="2" ref="G81:G144">D81-C81-(F81-E81)</f>
        <v>-9</v>
      </c>
      <c r="H81" s="4">
        <f aca="true" t="shared" si="3" ref="H81:H144">B81*G81</f>
        <v>-720</v>
      </c>
    </row>
    <row r="82" spans="1:8" ht="15">
      <c r="A82" s="8" t="s">
        <v>82</v>
      </c>
      <c r="B82" s="4">
        <v>9112</v>
      </c>
      <c r="C82" s="5">
        <v>42488</v>
      </c>
      <c r="D82" s="5">
        <v>42464</v>
      </c>
      <c r="E82" s="5"/>
      <c r="F82" s="5"/>
      <c r="G82" s="1">
        <f t="shared" si="2"/>
        <v>-24</v>
      </c>
      <c r="H82" s="4">
        <f t="shared" si="3"/>
        <v>-218688</v>
      </c>
    </row>
    <row r="83" spans="1:8" ht="15">
      <c r="A83" s="8" t="s">
        <v>83</v>
      </c>
      <c r="B83" s="4">
        <v>1500</v>
      </c>
      <c r="C83" s="5">
        <v>42495</v>
      </c>
      <c r="D83" s="5">
        <v>42465</v>
      </c>
      <c r="E83" s="5"/>
      <c r="F83" s="5"/>
      <c r="G83" s="1">
        <f t="shared" si="2"/>
        <v>-30</v>
      </c>
      <c r="H83" s="4">
        <f t="shared" si="3"/>
        <v>-45000</v>
      </c>
    </row>
    <row r="84" spans="1:8" ht="15">
      <c r="A84" s="8" t="s">
        <v>84</v>
      </c>
      <c r="B84" s="4">
        <v>7920</v>
      </c>
      <c r="C84" s="5">
        <v>42496</v>
      </c>
      <c r="D84" s="5">
        <v>42467</v>
      </c>
      <c r="E84" s="5"/>
      <c r="F84" s="5"/>
      <c r="G84" s="1">
        <f t="shared" si="2"/>
        <v>-29</v>
      </c>
      <c r="H84" s="4">
        <f t="shared" si="3"/>
        <v>-229680</v>
      </c>
    </row>
    <row r="85" spans="1:8" ht="15">
      <c r="A85" s="8" t="s">
        <v>85</v>
      </c>
      <c r="B85" s="4">
        <v>232</v>
      </c>
      <c r="C85" s="5">
        <v>42498</v>
      </c>
      <c r="D85" s="5">
        <v>42468</v>
      </c>
      <c r="E85" s="5"/>
      <c r="F85" s="5"/>
      <c r="G85" s="1">
        <f t="shared" si="2"/>
        <v>-30</v>
      </c>
      <c r="H85" s="4">
        <f t="shared" si="3"/>
        <v>-6960</v>
      </c>
    </row>
    <row r="86" spans="1:8" ht="15">
      <c r="A86" s="8" t="s">
        <v>86</v>
      </c>
      <c r="B86" s="4">
        <v>149.5</v>
      </c>
      <c r="C86" s="5">
        <v>42498</v>
      </c>
      <c r="D86" s="5">
        <v>42468</v>
      </c>
      <c r="E86" s="5"/>
      <c r="F86" s="5"/>
      <c r="G86" s="1">
        <f t="shared" si="2"/>
        <v>-30</v>
      </c>
      <c r="H86" s="4">
        <f t="shared" si="3"/>
        <v>-4485</v>
      </c>
    </row>
    <row r="87" spans="1:8" ht="15">
      <c r="A87" s="8" t="s">
        <v>87</v>
      </c>
      <c r="B87" s="4">
        <v>33.66</v>
      </c>
      <c r="C87" s="5">
        <v>42498</v>
      </c>
      <c r="D87" s="5">
        <v>42468</v>
      </c>
      <c r="E87" s="5"/>
      <c r="F87" s="5"/>
      <c r="G87" s="1">
        <f t="shared" si="2"/>
        <v>-30</v>
      </c>
      <c r="H87" s="4">
        <f t="shared" si="3"/>
        <v>-1009.8</v>
      </c>
    </row>
    <row r="88" spans="1:8" ht="15">
      <c r="A88" s="8" t="s">
        <v>88</v>
      </c>
      <c r="B88" s="4">
        <v>142.06</v>
      </c>
      <c r="C88" s="5">
        <v>42498</v>
      </c>
      <c r="D88" s="5">
        <v>42468</v>
      </c>
      <c r="E88" s="5"/>
      <c r="F88" s="5"/>
      <c r="G88" s="1">
        <f t="shared" si="2"/>
        <v>-30</v>
      </c>
      <c r="H88" s="4">
        <f t="shared" si="3"/>
        <v>-4261.8</v>
      </c>
    </row>
    <row r="89" spans="1:8" ht="15">
      <c r="A89" s="8" t="s">
        <v>83</v>
      </c>
      <c r="B89" s="4">
        <v>632</v>
      </c>
      <c r="C89" s="5">
        <v>42495</v>
      </c>
      <c r="D89" s="5">
        <v>42480</v>
      </c>
      <c r="E89" s="5"/>
      <c r="F89" s="5"/>
      <c r="G89" s="1">
        <f t="shared" si="2"/>
        <v>-15</v>
      </c>
      <c r="H89" s="4">
        <f t="shared" si="3"/>
        <v>-9480</v>
      </c>
    </row>
    <row r="90" spans="1:8" ht="15">
      <c r="A90" s="8" t="s">
        <v>83</v>
      </c>
      <c r="B90" s="4">
        <v>3868</v>
      </c>
      <c r="C90" s="5">
        <v>42495</v>
      </c>
      <c r="D90" s="5">
        <v>42480</v>
      </c>
      <c r="E90" s="5"/>
      <c r="F90" s="5"/>
      <c r="G90" s="1">
        <f t="shared" si="2"/>
        <v>-15</v>
      </c>
      <c r="H90" s="4">
        <f t="shared" si="3"/>
        <v>-58020</v>
      </c>
    </row>
    <row r="91" spans="1:8" ht="15">
      <c r="A91" s="8" t="s">
        <v>89</v>
      </c>
      <c r="B91" s="4">
        <v>4095</v>
      </c>
      <c r="C91" s="5">
        <v>42502</v>
      </c>
      <c r="D91" s="5">
        <v>42481</v>
      </c>
      <c r="E91" s="5"/>
      <c r="F91" s="5"/>
      <c r="G91" s="1">
        <f t="shared" si="2"/>
        <v>-21</v>
      </c>
      <c r="H91" s="4">
        <f t="shared" si="3"/>
        <v>-85995</v>
      </c>
    </row>
    <row r="92" spans="1:8" ht="15">
      <c r="A92" s="8" t="s">
        <v>90</v>
      </c>
      <c r="B92" s="4">
        <v>1227.27</v>
      </c>
      <c r="C92" s="5">
        <v>42497</v>
      </c>
      <c r="D92" s="5">
        <v>42481</v>
      </c>
      <c r="E92" s="5"/>
      <c r="F92" s="5"/>
      <c r="G92" s="1">
        <f t="shared" si="2"/>
        <v>-16</v>
      </c>
      <c r="H92" s="4">
        <f t="shared" si="3"/>
        <v>-19636.32</v>
      </c>
    </row>
    <row r="93" spans="1:8" ht="15">
      <c r="A93" s="8" t="s">
        <v>91</v>
      </c>
      <c r="B93" s="4">
        <v>208</v>
      </c>
      <c r="C93" s="5">
        <v>42509</v>
      </c>
      <c r="D93" s="5">
        <v>42481</v>
      </c>
      <c r="E93" s="5"/>
      <c r="F93" s="5"/>
      <c r="G93" s="1">
        <f t="shared" si="2"/>
        <v>-28</v>
      </c>
      <c r="H93" s="4">
        <f t="shared" si="3"/>
        <v>-5824</v>
      </c>
    </row>
    <row r="94" spans="1:8" ht="15">
      <c r="A94" s="8" t="s">
        <v>92</v>
      </c>
      <c r="B94" s="4">
        <v>361.7</v>
      </c>
      <c r="C94" s="5">
        <v>42509</v>
      </c>
      <c r="D94" s="5">
        <v>42481</v>
      </c>
      <c r="E94" s="5"/>
      <c r="F94" s="5"/>
      <c r="G94" s="1">
        <f t="shared" si="2"/>
        <v>-28</v>
      </c>
      <c r="H94" s="4">
        <f t="shared" si="3"/>
        <v>-10127.6</v>
      </c>
    </row>
    <row r="95" spans="1:8" ht="15">
      <c r="A95" s="8" t="s">
        <v>93</v>
      </c>
      <c r="B95" s="4">
        <v>243.41</v>
      </c>
      <c r="C95" s="5">
        <v>42495</v>
      </c>
      <c r="D95" s="5">
        <v>42481</v>
      </c>
      <c r="E95" s="5"/>
      <c r="F95" s="5"/>
      <c r="G95" s="1">
        <f t="shared" si="2"/>
        <v>-14</v>
      </c>
      <c r="H95" s="4">
        <f t="shared" si="3"/>
        <v>-3407.74</v>
      </c>
    </row>
    <row r="96" spans="1:8" ht="15">
      <c r="A96" s="8" t="s">
        <v>94</v>
      </c>
      <c r="B96" s="4">
        <v>226.43</v>
      </c>
      <c r="C96" s="5">
        <v>42495</v>
      </c>
      <c r="D96" s="5">
        <v>42481</v>
      </c>
      <c r="E96" s="5"/>
      <c r="F96" s="5"/>
      <c r="G96" s="1">
        <f t="shared" si="2"/>
        <v>-14</v>
      </c>
      <c r="H96" s="4">
        <f t="shared" si="3"/>
        <v>-3170.02</v>
      </c>
    </row>
    <row r="97" spans="1:8" ht="15">
      <c r="A97" s="8" t="s">
        <v>95</v>
      </c>
      <c r="B97" s="4">
        <v>233.64</v>
      </c>
      <c r="C97" s="5">
        <v>42495</v>
      </c>
      <c r="D97" s="5">
        <v>42481</v>
      </c>
      <c r="E97" s="5"/>
      <c r="F97" s="5"/>
      <c r="G97" s="1">
        <f t="shared" si="2"/>
        <v>-14</v>
      </c>
      <c r="H97" s="4">
        <f t="shared" si="3"/>
        <v>-3270.96</v>
      </c>
    </row>
    <row r="98" spans="1:8" ht="15">
      <c r="A98" s="8" t="s">
        <v>96</v>
      </c>
      <c r="B98" s="4">
        <v>221.82</v>
      </c>
      <c r="C98" s="5">
        <v>42495</v>
      </c>
      <c r="D98" s="5">
        <v>42481</v>
      </c>
      <c r="E98" s="5"/>
      <c r="F98" s="5"/>
      <c r="G98" s="1">
        <f t="shared" si="2"/>
        <v>-14</v>
      </c>
      <c r="H98" s="4">
        <f t="shared" si="3"/>
        <v>-3105.48</v>
      </c>
    </row>
    <row r="99" spans="1:8" ht="15">
      <c r="A99" s="8" t="s">
        <v>97</v>
      </c>
      <c r="B99" s="4">
        <v>154.55</v>
      </c>
      <c r="C99" s="5">
        <v>42496</v>
      </c>
      <c r="D99" s="5">
        <v>42481</v>
      </c>
      <c r="E99" s="5"/>
      <c r="F99" s="5"/>
      <c r="G99" s="1">
        <f t="shared" si="2"/>
        <v>-15</v>
      </c>
      <c r="H99" s="4">
        <f t="shared" si="3"/>
        <v>-2318.25</v>
      </c>
    </row>
    <row r="100" spans="1:8" ht="15">
      <c r="A100" s="8" t="s">
        <v>98</v>
      </c>
      <c r="B100" s="4">
        <v>102.8</v>
      </c>
      <c r="C100" s="5">
        <v>42496</v>
      </c>
      <c r="D100" s="5">
        <v>42481</v>
      </c>
      <c r="E100" s="5"/>
      <c r="F100" s="5"/>
      <c r="G100" s="1">
        <f t="shared" si="2"/>
        <v>-15</v>
      </c>
      <c r="H100" s="4">
        <f t="shared" si="3"/>
        <v>-1542</v>
      </c>
    </row>
    <row r="101" spans="1:8" ht="15">
      <c r="A101" s="8" t="s">
        <v>99</v>
      </c>
      <c r="B101" s="4">
        <v>390</v>
      </c>
      <c r="C101" s="5">
        <v>42502</v>
      </c>
      <c r="D101" s="5">
        <v>42481</v>
      </c>
      <c r="E101" s="5"/>
      <c r="F101" s="5"/>
      <c r="G101" s="1">
        <f t="shared" si="2"/>
        <v>-21</v>
      </c>
      <c r="H101" s="4">
        <f t="shared" si="3"/>
        <v>-8190</v>
      </c>
    </row>
    <row r="102" spans="1:8" ht="15">
      <c r="A102" s="8" t="s">
        <v>100</v>
      </c>
      <c r="B102" s="4">
        <v>800</v>
      </c>
      <c r="C102" s="5">
        <v>42491</v>
      </c>
      <c r="D102" s="5">
        <v>42481</v>
      </c>
      <c r="E102" s="5"/>
      <c r="F102" s="5"/>
      <c r="G102" s="1">
        <f t="shared" si="2"/>
        <v>-10</v>
      </c>
      <c r="H102" s="4">
        <f t="shared" si="3"/>
        <v>-8000</v>
      </c>
    </row>
    <row r="103" spans="1:8" ht="15">
      <c r="A103" s="8" t="s">
        <v>101</v>
      </c>
      <c r="B103" s="4">
        <v>172</v>
      </c>
      <c r="C103" s="5">
        <v>42494</v>
      </c>
      <c r="D103" s="5">
        <v>42481</v>
      </c>
      <c r="E103" s="5"/>
      <c r="F103" s="5"/>
      <c r="G103" s="1">
        <f t="shared" si="2"/>
        <v>-13</v>
      </c>
      <c r="H103" s="4">
        <f t="shared" si="3"/>
        <v>-2236</v>
      </c>
    </row>
    <row r="104" spans="1:8" ht="15">
      <c r="A104" s="8" t="s">
        <v>102</v>
      </c>
      <c r="B104" s="4">
        <v>228</v>
      </c>
      <c r="C104" s="5">
        <v>42495</v>
      </c>
      <c r="D104" s="5">
        <v>42481</v>
      </c>
      <c r="E104" s="5"/>
      <c r="F104" s="5"/>
      <c r="G104" s="1">
        <f t="shared" si="2"/>
        <v>-14</v>
      </c>
      <c r="H104" s="4">
        <f t="shared" si="3"/>
        <v>-3192</v>
      </c>
    </row>
    <row r="105" spans="1:8" ht="15">
      <c r="A105" s="8" t="s">
        <v>103</v>
      </c>
      <c r="B105" s="4">
        <v>85</v>
      </c>
      <c r="C105" s="5">
        <v>42494</v>
      </c>
      <c r="D105" s="5">
        <v>42481</v>
      </c>
      <c r="E105" s="5"/>
      <c r="F105" s="5"/>
      <c r="G105" s="1">
        <f t="shared" si="2"/>
        <v>-13</v>
      </c>
      <c r="H105" s="4">
        <f t="shared" si="3"/>
        <v>-1105</v>
      </c>
    </row>
    <row r="106" spans="1:8" ht="15">
      <c r="A106" s="8" t="s">
        <v>104</v>
      </c>
      <c r="B106" s="4">
        <v>3157.85</v>
      </c>
      <c r="C106" s="5">
        <v>42491</v>
      </c>
      <c r="D106" s="5">
        <v>42481</v>
      </c>
      <c r="E106" s="5"/>
      <c r="F106" s="5"/>
      <c r="G106" s="1">
        <f t="shared" si="2"/>
        <v>-10</v>
      </c>
      <c r="H106" s="4">
        <f t="shared" si="3"/>
        <v>-31578.5</v>
      </c>
    </row>
    <row r="107" spans="1:8" ht="15">
      <c r="A107" s="8" t="s">
        <v>105</v>
      </c>
      <c r="B107" s="4">
        <v>52.05</v>
      </c>
      <c r="C107" s="5">
        <v>42495</v>
      </c>
      <c r="D107" s="5">
        <v>42481</v>
      </c>
      <c r="E107" s="5"/>
      <c r="F107" s="5"/>
      <c r="G107" s="1">
        <f t="shared" si="2"/>
        <v>-14</v>
      </c>
      <c r="H107" s="4">
        <f t="shared" si="3"/>
        <v>-728.6999999999999</v>
      </c>
    </row>
    <row r="108" spans="1:8" ht="15">
      <c r="A108" s="8" t="s">
        <v>106</v>
      </c>
      <c r="B108" s="4">
        <v>901.53</v>
      </c>
      <c r="C108" s="5">
        <v>42496</v>
      </c>
      <c r="D108" s="5">
        <v>42481</v>
      </c>
      <c r="E108" s="5"/>
      <c r="F108" s="5"/>
      <c r="G108" s="1">
        <f t="shared" si="2"/>
        <v>-15</v>
      </c>
      <c r="H108" s="4">
        <f t="shared" si="3"/>
        <v>-13522.949999999999</v>
      </c>
    </row>
    <row r="109" spans="1:8" ht="15">
      <c r="A109" s="8" t="s">
        <v>107</v>
      </c>
      <c r="B109" s="4">
        <v>1240.18</v>
      </c>
      <c r="C109" s="5">
        <v>42496</v>
      </c>
      <c r="D109" s="5">
        <v>42481</v>
      </c>
      <c r="E109" s="5"/>
      <c r="F109" s="5"/>
      <c r="G109" s="1">
        <f t="shared" si="2"/>
        <v>-15</v>
      </c>
      <c r="H109" s="4">
        <f t="shared" si="3"/>
        <v>-18602.7</v>
      </c>
    </row>
    <row r="110" spans="1:8" ht="15">
      <c r="A110" s="8" t="s">
        <v>108</v>
      </c>
      <c r="B110" s="4">
        <v>3840</v>
      </c>
      <c r="C110" s="5">
        <v>42491</v>
      </c>
      <c r="D110" s="5">
        <v>42481</v>
      </c>
      <c r="E110" s="5"/>
      <c r="F110" s="5"/>
      <c r="G110" s="1">
        <f t="shared" si="2"/>
        <v>-10</v>
      </c>
      <c r="H110" s="4">
        <f t="shared" si="3"/>
        <v>-38400</v>
      </c>
    </row>
    <row r="111" spans="1:8" ht="15">
      <c r="A111" s="8" t="s">
        <v>109</v>
      </c>
      <c r="B111" s="4">
        <v>1350</v>
      </c>
      <c r="C111" s="5">
        <v>42491</v>
      </c>
      <c r="D111" s="5">
        <v>42481</v>
      </c>
      <c r="E111" s="5"/>
      <c r="F111" s="5"/>
      <c r="G111" s="1">
        <f t="shared" si="2"/>
        <v>-10</v>
      </c>
      <c r="H111" s="4">
        <f t="shared" si="3"/>
        <v>-13500</v>
      </c>
    </row>
    <row r="112" spans="1:8" ht="15">
      <c r="A112" s="8" t="s">
        <v>110</v>
      </c>
      <c r="B112" s="4">
        <v>627.35</v>
      </c>
      <c r="C112" s="5">
        <v>42498</v>
      </c>
      <c r="D112" s="5">
        <v>42481</v>
      </c>
      <c r="E112" s="5"/>
      <c r="F112" s="5"/>
      <c r="G112" s="1">
        <f t="shared" si="2"/>
        <v>-17</v>
      </c>
      <c r="H112" s="4">
        <f t="shared" si="3"/>
        <v>-10664.95</v>
      </c>
    </row>
    <row r="113" spans="1:8" ht="15">
      <c r="A113" s="8" t="s">
        <v>111</v>
      </c>
      <c r="B113" s="4">
        <v>191.84</v>
      </c>
      <c r="C113" s="5">
        <v>42504</v>
      </c>
      <c r="D113" s="5">
        <v>42481</v>
      </c>
      <c r="E113" s="5"/>
      <c r="F113" s="5"/>
      <c r="G113" s="1">
        <f t="shared" si="2"/>
        <v>-23</v>
      </c>
      <c r="H113" s="4">
        <f t="shared" si="3"/>
        <v>-4412.32</v>
      </c>
    </row>
    <row r="114" spans="1:8" ht="15">
      <c r="A114" s="8" t="s">
        <v>112</v>
      </c>
      <c r="B114" s="4">
        <v>56</v>
      </c>
      <c r="C114" s="5">
        <v>42504</v>
      </c>
      <c r="D114" s="5">
        <v>42481</v>
      </c>
      <c r="E114" s="5"/>
      <c r="F114" s="5"/>
      <c r="G114" s="1">
        <f t="shared" si="2"/>
        <v>-23</v>
      </c>
      <c r="H114" s="4">
        <f t="shared" si="3"/>
        <v>-1288</v>
      </c>
    </row>
    <row r="115" spans="1:8" ht="15">
      <c r="A115" s="8" t="s">
        <v>113</v>
      </c>
      <c r="B115" s="4">
        <v>100</v>
      </c>
      <c r="C115" s="5">
        <v>42504</v>
      </c>
      <c r="D115" s="5">
        <v>42481</v>
      </c>
      <c r="E115" s="5"/>
      <c r="F115" s="5"/>
      <c r="G115" s="1">
        <f t="shared" si="2"/>
        <v>-23</v>
      </c>
      <c r="H115" s="4">
        <f t="shared" si="3"/>
        <v>-2300</v>
      </c>
    </row>
    <row r="116" spans="1:8" ht="15">
      <c r="A116" s="8" t="s">
        <v>114</v>
      </c>
      <c r="B116" s="4">
        <v>90</v>
      </c>
      <c r="C116" s="5">
        <v>42509</v>
      </c>
      <c r="D116" s="5">
        <v>42481</v>
      </c>
      <c r="E116" s="5"/>
      <c r="F116" s="5"/>
      <c r="G116" s="1">
        <f t="shared" si="2"/>
        <v>-28</v>
      </c>
      <c r="H116" s="4">
        <f t="shared" si="3"/>
        <v>-2520</v>
      </c>
    </row>
    <row r="117" spans="1:8" ht="15">
      <c r="A117" s="8" t="s">
        <v>115</v>
      </c>
      <c r="B117" s="4">
        <v>186.2</v>
      </c>
      <c r="C117" s="5">
        <v>42509</v>
      </c>
      <c r="D117" s="5">
        <v>42481</v>
      </c>
      <c r="E117" s="5"/>
      <c r="F117" s="5"/>
      <c r="G117" s="1">
        <f t="shared" si="2"/>
        <v>-28</v>
      </c>
      <c r="H117" s="4">
        <f t="shared" si="3"/>
        <v>-5213.599999999999</v>
      </c>
    </row>
    <row r="118" spans="1:8" ht="15">
      <c r="A118" s="8" t="s">
        <v>116</v>
      </c>
      <c r="B118" s="4">
        <v>420</v>
      </c>
      <c r="C118" s="5">
        <v>42510</v>
      </c>
      <c r="D118" s="5">
        <v>42481</v>
      </c>
      <c r="E118" s="5"/>
      <c r="F118" s="5"/>
      <c r="G118" s="1">
        <f t="shared" si="2"/>
        <v>-29</v>
      </c>
      <c r="H118" s="4">
        <f t="shared" si="3"/>
        <v>-12180</v>
      </c>
    </row>
    <row r="119" spans="1:8" ht="15">
      <c r="A119" s="8" t="s">
        <v>117</v>
      </c>
      <c r="B119" s="4">
        <v>1263.64</v>
      </c>
      <c r="C119" s="5">
        <v>42510</v>
      </c>
      <c r="D119" s="5">
        <v>42481</v>
      </c>
      <c r="E119" s="5"/>
      <c r="F119" s="5"/>
      <c r="G119" s="1">
        <f t="shared" si="2"/>
        <v>-29</v>
      </c>
      <c r="H119" s="4">
        <f t="shared" si="3"/>
        <v>-36645.560000000005</v>
      </c>
    </row>
    <row r="120" spans="1:8" ht="15">
      <c r="A120" s="8" t="s">
        <v>118</v>
      </c>
      <c r="B120" s="4">
        <v>80</v>
      </c>
      <c r="C120" s="5">
        <v>42519</v>
      </c>
      <c r="D120" s="5">
        <v>42494</v>
      </c>
      <c r="E120" s="5"/>
      <c r="F120" s="5"/>
      <c r="G120" s="1">
        <f t="shared" si="2"/>
        <v>-25</v>
      </c>
      <c r="H120" s="4">
        <f t="shared" si="3"/>
        <v>-2000</v>
      </c>
    </row>
    <row r="121" spans="1:8" ht="15">
      <c r="A121" s="8" t="s">
        <v>119</v>
      </c>
      <c r="B121" s="4">
        <v>463.2</v>
      </c>
      <c r="C121" s="5">
        <v>42519</v>
      </c>
      <c r="D121" s="5">
        <v>42494</v>
      </c>
      <c r="E121" s="5"/>
      <c r="F121" s="5"/>
      <c r="G121" s="1">
        <f t="shared" si="2"/>
        <v>-25</v>
      </c>
      <c r="H121" s="4">
        <f t="shared" si="3"/>
        <v>-11580</v>
      </c>
    </row>
    <row r="122" spans="1:8" ht="15">
      <c r="A122" s="8" t="s">
        <v>120</v>
      </c>
      <c r="B122" s="4">
        <v>430.4</v>
      </c>
      <c r="C122" s="5">
        <v>42517</v>
      </c>
      <c r="D122" s="5">
        <v>42494</v>
      </c>
      <c r="E122" s="5"/>
      <c r="F122" s="5"/>
      <c r="G122" s="1">
        <f t="shared" si="2"/>
        <v>-23</v>
      </c>
      <c r="H122" s="4">
        <f t="shared" si="3"/>
        <v>-9899.199999999999</v>
      </c>
    </row>
    <row r="123" spans="1:8" ht="15">
      <c r="A123" s="8" t="s">
        <v>121</v>
      </c>
      <c r="B123" s="4">
        <v>715.65</v>
      </c>
      <c r="C123" s="5">
        <v>42511</v>
      </c>
      <c r="D123" s="5">
        <v>42494</v>
      </c>
      <c r="E123" s="5"/>
      <c r="F123" s="5"/>
      <c r="G123" s="1">
        <f t="shared" si="2"/>
        <v>-17</v>
      </c>
      <c r="H123" s="4">
        <f t="shared" si="3"/>
        <v>-12166.05</v>
      </c>
    </row>
    <row r="124" spans="1:8" ht="15">
      <c r="A124" s="8" t="s">
        <v>122</v>
      </c>
      <c r="B124" s="4">
        <v>165</v>
      </c>
      <c r="C124" s="5">
        <v>42517</v>
      </c>
      <c r="D124" s="5">
        <v>42494</v>
      </c>
      <c r="E124" s="5"/>
      <c r="F124" s="5"/>
      <c r="G124" s="1">
        <f t="shared" si="2"/>
        <v>-23</v>
      </c>
      <c r="H124" s="4">
        <f t="shared" si="3"/>
        <v>-3795</v>
      </c>
    </row>
    <row r="125" spans="1:8" ht="15">
      <c r="A125" s="8" t="s">
        <v>123</v>
      </c>
      <c r="B125" s="4">
        <v>279.99</v>
      </c>
      <c r="C125" s="5">
        <v>42518</v>
      </c>
      <c r="D125" s="5">
        <v>42494</v>
      </c>
      <c r="E125" s="5"/>
      <c r="F125" s="5"/>
      <c r="G125" s="1">
        <f t="shared" si="2"/>
        <v>-24</v>
      </c>
      <c r="H125" s="4">
        <f t="shared" si="3"/>
        <v>-6719.76</v>
      </c>
    </row>
    <row r="126" spans="1:8" ht="15">
      <c r="A126" s="8" t="s">
        <v>124</v>
      </c>
      <c r="B126" s="4">
        <v>269</v>
      </c>
      <c r="C126" s="5">
        <v>42518</v>
      </c>
      <c r="D126" s="5">
        <v>42494</v>
      </c>
      <c r="E126" s="5"/>
      <c r="F126" s="5"/>
      <c r="G126" s="1">
        <f t="shared" si="2"/>
        <v>-24</v>
      </c>
      <c r="H126" s="4">
        <f t="shared" si="3"/>
        <v>-6456</v>
      </c>
    </row>
    <row r="127" spans="1:8" ht="15">
      <c r="A127" s="8" t="s">
        <v>125</v>
      </c>
      <c r="B127" s="4">
        <v>531.42</v>
      </c>
      <c r="C127" s="5">
        <v>42518</v>
      </c>
      <c r="D127" s="5">
        <v>42494</v>
      </c>
      <c r="E127" s="5"/>
      <c r="F127" s="5"/>
      <c r="G127" s="1">
        <f t="shared" si="2"/>
        <v>-24</v>
      </c>
      <c r="H127" s="4">
        <f t="shared" si="3"/>
        <v>-12754.079999999998</v>
      </c>
    </row>
    <row r="128" spans="1:8" ht="15">
      <c r="A128" s="8" t="s">
        <v>126</v>
      </c>
      <c r="B128" s="4">
        <v>163</v>
      </c>
      <c r="C128" s="5">
        <v>42518</v>
      </c>
      <c r="D128" s="5">
        <v>42494</v>
      </c>
      <c r="E128" s="5"/>
      <c r="F128" s="5"/>
      <c r="G128" s="1">
        <f t="shared" si="2"/>
        <v>-24</v>
      </c>
      <c r="H128" s="4">
        <f t="shared" si="3"/>
        <v>-3912</v>
      </c>
    </row>
    <row r="129" spans="1:8" ht="15">
      <c r="A129" s="8" t="s">
        <v>127</v>
      </c>
      <c r="B129" s="4">
        <v>134</v>
      </c>
      <c r="C129" s="5">
        <v>42525</v>
      </c>
      <c r="D129" s="5">
        <v>42506</v>
      </c>
      <c r="E129" s="5"/>
      <c r="F129" s="5"/>
      <c r="G129" s="1">
        <f t="shared" si="2"/>
        <v>-19</v>
      </c>
      <c r="H129" s="4">
        <f t="shared" si="3"/>
        <v>-2546</v>
      </c>
    </row>
    <row r="130" spans="1:8" ht="15">
      <c r="A130" s="8" t="s">
        <v>128</v>
      </c>
      <c r="B130" s="4">
        <v>328</v>
      </c>
      <c r="C130" s="5">
        <v>42525</v>
      </c>
      <c r="D130" s="5">
        <v>42506</v>
      </c>
      <c r="E130" s="5"/>
      <c r="F130" s="5"/>
      <c r="G130" s="1">
        <f t="shared" si="2"/>
        <v>-19</v>
      </c>
      <c r="H130" s="4">
        <f t="shared" si="3"/>
        <v>-6232</v>
      </c>
    </row>
    <row r="131" spans="1:8" ht="15">
      <c r="A131" s="8" t="s">
        <v>129</v>
      </c>
      <c r="B131" s="4">
        <v>44.8</v>
      </c>
      <c r="C131" s="5">
        <v>42525</v>
      </c>
      <c r="D131" s="5">
        <v>42506</v>
      </c>
      <c r="E131" s="5"/>
      <c r="F131" s="5"/>
      <c r="G131" s="1">
        <f t="shared" si="2"/>
        <v>-19</v>
      </c>
      <c r="H131" s="4">
        <f t="shared" si="3"/>
        <v>-851.1999999999999</v>
      </c>
    </row>
    <row r="132" spans="1:8" ht="15">
      <c r="A132" s="8" t="s">
        <v>130</v>
      </c>
      <c r="B132" s="4">
        <v>44.8</v>
      </c>
      <c r="C132" s="5">
        <v>42525</v>
      </c>
      <c r="D132" s="5">
        <v>42506</v>
      </c>
      <c r="E132" s="5"/>
      <c r="F132" s="5"/>
      <c r="G132" s="1">
        <f t="shared" si="2"/>
        <v>-19</v>
      </c>
      <c r="H132" s="4">
        <f t="shared" si="3"/>
        <v>-851.1999999999999</v>
      </c>
    </row>
    <row r="133" spans="1:8" ht="15">
      <c r="A133" s="8" t="s">
        <v>131</v>
      </c>
      <c r="B133" s="4">
        <v>26</v>
      </c>
      <c r="C133" s="5">
        <v>42525</v>
      </c>
      <c r="D133" s="5">
        <v>42506</v>
      </c>
      <c r="E133" s="5"/>
      <c r="F133" s="5"/>
      <c r="G133" s="1">
        <f t="shared" si="2"/>
        <v>-19</v>
      </c>
      <c r="H133" s="4">
        <f t="shared" si="3"/>
        <v>-494</v>
      </c>
    </row>
    <row r="134" spans="1:8" ht="15">
      <c r="A134" s="8" t="s">
        <v>132</v>
      </c>
      <c r="B134" s="4">
        <v>52</v>
      </c>
      <c r="C134" s="5">
        <v>42538</v>
      </c>
      <c r="D134" s="5">
        <v>42514</v>
      </c>
      <c r="E134" s="5"/>
      <c r="F134" s="5"/>
      <c r="G134" s="1">
        <f t="shared" si="2"/>
        <v>-24</v>
      </c>
      <c r="H134" s="4">
        <f t="shared" si="3"/>
        <v>-1248</v>
      </c>
    </row>
    <row r="135" spans="1:8" ht="15">
      <c r="A135" s="8" t="s">
        <v>133</v>
      </c>
      <c r="B135" s="4">
        <v>2848</v>
      </c>
      <c r="C135" s="5">
        <v>42540</v>
      </c>
      <c r="D135" s="5">
        <v>42514</v>
      </c>
      <c r="E135" s="5"/>
      <c r="F135" s="5"/>
      <c r="G135" s="1">
        <f t="shared" si="2"/>
        <v>-26</v>
      </c>
      <c r="H135" s="4">
        <f t="shared" si="3"/>
        <v>-74048</v>
      </c>
    </row>
    <row r="136" spans="1:8" ht="15">
      <c r="A136" s="8" t="s">
        <v>134</v>
      </c>
      <c r="B136" s="4">
        <v>370</v>
      </c>
      <c r="C136" s="5">
        <v>42537</v>
      </c>
      <c r="D136" s="5">
        <v>42514</v>
      </c>
      <c r="E136" s="5"/>
      <c r="F136" s="5"/>
      <c r="G136" s="1">
        <f t="shared" si="2"/>
        <v>-23</v>
      </c>
      <c r="H136" s="4">
        <f t="shared" si="3"/>
        <v>-8510</v>
      </c>
    </row>
    <row r="137" spans="1:8" ht="15">
      <c r="A137" s="8" t="s">
        <v>135</v>
      </c>
      <c r="B137" s="4">
        <v>307.04</v>
      </c>
      <c r="C137" s="5">
        <v>42525</v>
      </c>
      <c r="D137" s="5">
        <v>42514</v>
      </c>
      <c r="E137" s="5"/>
      <c r="F137" s="5"/>
      <c r="G137" s="1">
        <f t="shared" si="2"/>
        <v>-11</v>
      </c>
      <c r="H137" s="4">
        <f t="shared" si="3"/>
        <v>-3377.44</v>
      </c>
    </row>
    <row r="138" spans="1:8" ht="15">
      <c r="A138" s="8" t="s">
        <v>136</v>
      </c>
      <c r="B138" s="4">
        <v>381.55</v>
      </c>
      <c r="C138" s="5">
        <v>42538</v>
      </c>
      <c r="D138" s="5">
        <v>42514</v>
      </c>
      <c r="E138" s="5"/>
      <c r="F138" s="5"/>
      <c r="G138" s="1">
        <f t="shared" si="2"/>
        <v>-24</v>
      </c>
      <c r="H138" s="4">
        <f t="shared" si="3"/>
        <v>-9157.2</v>
      </c>
    </row>
    <row r="139" spans="1:8" ht="14.25" customHeight="1">
      <c r="A139" s="8" t="s">
        <v>137</v>
      </c>
      <c r="B139" s="4">
        <v>169</v>
      </c>
      <c r="C139" s="5">
        <v>42525</v>
      </c>
      <c r="D139" s="5">
        <v>42514</v>
      </c>
      <c r="E139" s="5"/>
      <c r="F139" s="5"/>
      <c r="G139" s="1">
        <f t="shared" si="2"/>
        <v>-11</v>
      </c>
      <c r="H139" s="4">
        <f t="shared" si="3"/>
        <v>-1859</v>
      </c>
    </row>
    <row r="140" spans="1:8" ht="15">
      <c r="A140" s="8" t="s">
        <v>138</v>
      </c>
      <c r="B140" s="4">
        <v>1702.26</v>
      </c>
      <c r="C140" s="5">
        <v>42525</v>
      </c>
      <c r="D140" s="5">
        <v>42514</v>
      </c>
      <c r="E140" s="5"/>
      <c r="F140" s="5"/>
      <c r="G140" s="1">
        <f t="shared" si="2"/>
        <v>-11</v>
      </c>
      <c r="H140" s="4">
        <f t="shared" si="3"/>
        <v>-18724.86</v>
      </c>
    </row>
    <row r="141" spans="1:8" ht="15">
      <c r="A141" s="8" t="s">
        <v>139</v>
      </c>
      <c r="B141" s="4">
        <v>-34.88</v>
      </c>
      <c r="C141" s="5">
        <v>42525</v>
      </c>
      <c r="D141" s="5">
        <v>42514</v>
      </c>
      <c r="E141" s="5"/>
      <c r="F141" s="5"/>
      <c r="G141" s="1">
        <f t="shared" si="2"/>
        <v>-11</v>
      </c>
      <c r="H141" s="4">
        <f t="shared" si="3"/>
        <v>383.68</v>
      </c>
    </row>
    <row r="142" spans="1:8" ht="15">
      <c r="A142" s="8" t="s">
        <v>140</v>
      </c>
      <c r="B142" s="4">
        <v>2515.69</v>
      </c>
      <c r="C142" s="5">
        <v>42525</v>
      </c>
      <c r="D142" s="5">
        <v>42514</v>
      </c>
      <c r="E142" s="5"/>
      <c r="F142" s="5"/>
      <c r="G142" s="1">
        <f t="shared" si="2"/>
        <v>-11</v>
      </c>
      <c r="H142" s="4">
        <f t="shared" si="3"/>
        <v>-27672.59</v>
      </c>
    </row>
    <row r="143" spans="1:8" ht="15">
      <c r="A143" s="8" t="s">
        <v>141</v>
      </c>
      <c r="B143" s="4">
        <v>325.81</v>
      </c>
      <c r="C143" s="5">
        <v>42525</v>
      </c>
      <c r="D143" s="5">
        <v>42514</v>
      </c>
      <c r="E143" s="5"/>
      <c r="F143" s="5"/>
      <c r="G143" s="1">
        <f t="shared" si="2"/>
        <v>-11</v>
      </c>
      <c r="H143" s="4">
        <f t="shared" si="3"/>
        <v>-3583.91</v>
      </c>
    </row>
    <row r="144" spans="1:8" ht="15">
      <c r="A144" s="8" t="s">
        <v>142</v>
      </c>
      <c r="B144" s="4">
        <v>900</v>
      </c>
      <c r="C144" s="5">
        <v>42525</v>
      </c>
      <c r="D144" s="5">
        <v>42514</v>
      </c>
      <c r="E144" s="5"/>
      <c r="F144" s="5"/>
      <c r="G144" s="1">
        <f t="shared" si="2"/>
        <v>-11</v>
      </c>
      <c r="H144" s="4">
        <f t="shared" si="3"/>
        <v>-9900</v>
      </c>
    </row>
    <row r="145" spans="1:8" ht="15">
      <c r="A145" s="8" t="s">
        <v>143</v>
      </c>
      <c r="B145" s="4">
        <v>3272.72</v>
      </c>
      <c r="C145" s="5">
        <v>42529</v>
      </c>
      <c r="D145" s="5">
        <v>42514</v>
      </c>
      <c r="E145" s="5"/>
      <c r="F145" s="5"/>
      <c r="G145" s="1">
        <f aca="true" t="shared" si="4" ref="G145:G203">D145-C145-(F145-E145)</f>
        <v>-15</v>
      </c>
      <c r="H145" s="4">
        <f aca="true" t="shared" si="5" ref="H145:H203">B145*G145</f>
        <v>-49090.799999999996</v>
      </c>
    </row>
    <row r="146" spans="1:8" ht="15">
      <c r="A146" s="8" t="s">
        <v>144</v>
      </c>
      <c r="B146" s="4">
        <v>509.09</v>
      </c>
      <c r="C146" s="5">
        <v>42529</v>
      </c>
      <c r="D146" s="5">
        <v>42514</v>
      </c>
      <c r="E146" s="5"/>
      <c r="F146" s="5"/>
      <c r="G146" s="1">
        <f t="shared" si="4"/>
        <v>-15</v>
      </c>
      <c r="H146" s="4">
        <f t="shared" si="5"/>
        <v>-7636.349999999999</v>
      </c>
    </row>
    <row r="147" spans="1:8" ht="15">
      <c r="A147" s="8" t="s">
        <v>145</v>
      </c>
      <c r="B147" s="4">
        <v>311.46</v>
      </c>
      <c r="C147" s="5">
        <v>42530</v>
      </c>
      <c r="D147" s="5">
        <v>42514</v>
      </c>
      <c r="E147" s="5"/>
      <c r="F147" s="5"/>
      <c r="G147" s="1">
        <f t="shared" si="4"/>
        <v>-16</v>
      </c>
      <c r="H147" s="4">
        <f t="shared" si="5"/>
        <v>-4983.36</v>
      </c>
    </row>
    <row r="148" spans="1:8" ht="15">
      <c r="A148" s="8" t="s">
        <v>146</v>
      </c>
      <c r="B148" s="4">
        <v>220.36</v>
      </c>
      <c r="C148" s="5">
        <v>42530</v>
      </c>
      <c r="D148" s="5">
        <v>42514</v>
      </c>
      <c r="E148" s="5"/>
      <c r="F148" s="5"/>
      <c r="G148" s="1">
        <f t="shared" si="4"/>
        <v>-16</v>
      </c>
      <c r="H148" s="4">
        <f t="shared" si="5"/>
        <v>-3525.76</v>
      </c>
    </row>
    <row r="149" spans="1:8" ht="15">
      <c r="A149" s="8" t="s">
        <v>147</v>
      </c>
      <c r="B149" s="4">
        <v>133.77</v>
      </c>
      <c r="C149" s="5">
        <v>42530</v>
      </c>
      <c r="D149" s="5">
        <v>42514</v>
      </c>
      <c r="E149" s="5"/>
      <c r="F149" s="5"/>
      <c r="G149" s="1">
        <f t="shared" si="4"/>
        <v>-16</v>
      </c>
      <c r="H149" s="4">
        <f t="shared" si="5"/>
        <v>-2140.32</v>
      </c>
    </row>
    <row r="150" spans="1:8" ht="15">
      <c r="A150" s="8" t="s">
        <v>148</v>
      </c>
      <c r="B150" s="4">
        <v>102.26</v>
      </c>
      <c r="C150" s="5">
        <v>42530</v>
      </c>
      <c r="D150" s="5">
        <v>42514</v>
      </c>
      <c r="E150" s="5"/>
      <c r="F150" s="5"/>
      <c r="G150" s="1">
        <f t="shared" si="4"/>
        <v>-16</v>
      </c>
      <c r="H150" s="4">
        <f t="shared" si="5"/>
        <v>-1636.16</v>
      </c>
    </row>
    <row r="151" spans="1:8" ht="15">
      <c r="A151" s="8" t="s">
        <v>149</v>
      </c>
      <c r="B151" s="4">
        <v>273.88</v>
      </c>
      <c r="C151" s="5">
        <v>42529</v>
      </c>
      <c r="D151" s="5">
        <v>42514</v>
      </c>
      <c r="E151" s="5"/>
      <c r="F151" s="5"/>
      <c r="G151" s="1">
        <f t="shared" si="4"/>
        <v>-15</v>
      </c>
      <c r="H151" s="4">
        <f t="shared" si="5"/>
        <v>-4108.2</v>
      </c>
    </row>
    <row r="152" spans="1:8" ht="15">
      <c r="A152" s="8" t="s">
        <v>150</v>
      </c>
      <c r="B152" s="4">
        <v>180</v>
      </c>
      <c r="C152" s="5">
        <v>42529</v>
      </c>
      <c r="D152" s="5">
        <v>42514</v>
      </c>
      <c r="E152" s="5"/>
      <c r="F152" s="5"/>
      <c r="G152" s="1">
        <f t="shared" si="4"/>
        <v>-15</v>
      </c>
      <c r="H152" s="4">
        <f t="shared" si="5"/>
        <v>-2700</v>
      </c>
    </row>
    <row r="153" spans="1:8" ht="15">
      <c r="A153" s="8" t="s">
        <v>151</v>
      </c>
      <c r="B153" s="4">
        <v>200</v>
      </c>
      <c r="C153" s="5">
        <v>42529</v>
      </c>
      <c r="D153" s="5">
        <v>42514</v>
      </c>
      <c r="E153" s="5"/>
      <c r="F153" s="5"/>
      <c r="G153" s="1">
        <f t="shared" si="4"/>
        <v>-15</v>
      </c>
      <c r="H153" s="4">
        <f t="shared" si="5"/>
        <v>-3000</v>
      </c>
    </row>
    <row r="154" spans="1:8" ht="15">
      <c r="A154" s="8" t="s">
        <v>152</v>
      </c>
      <c r="B154" s="4">
        <v>371</v>
      </c>
      <c r="C154" s="5">
        <v>42540</v>
      </c>
      <c r="D154" s="5">
        <v>42514</v>
      </c>
      <c r="E154" s="5"/>
      <c r="F154" s="5"/>
      <c r="G154" s="1">
        <f t="shared" si="4"/>
        <v>-26</v>
      </c>
      <c r="H154" s="4">
        <f t="shared" si="5"/>
        <v>-9646</v>
      </c>
    </row>
    <row r="155" spans="1:8" ht="15">
      <c r="A155" s="8" t="s">
        <v>153</v>
      </c>
      <c r="B155" s="4">
        <v>26</v>
      </c>
      <c r="C155" s="5">
        <v>42546</v>
      </c>
      <c r="D155" s="5">
        <v>42520</v>
      </c>
      <c r="E155" s="5"/>
      <c r="F155" s="5"/>
      <c r="G155" s="1">
        <f t="shared" si="4"/>
        <v>-26</v>
      </c>
      <c r="H155" s="4">
        <f t="shared" si="5"/>
        <v>-676</v>
      </c>
    </row>
    <row r="156" spans="1:8" ht="15">
      <c r="A156" s="8" t="s">
        <v>154</v>
      </c>
      <c r="B156" s="4">
        <v>616.5</v>
      </c>
      <c r="C156" s="5">
        <v>42546</v>
      </c>
      <c r="D156" s="5">
        <v>42520</v>
      </c>
      <c r="E156" s="5"/>
      <c r="F156" s="5"/>
      <c r="G156" s="1">
        <f t="shared" si="4"/>
        <v>-26</v>
      </c>
      <c r="H156" s="4">
        <f t="shared" si="5"/>
        <v>-16029</v>
      </c>
    </row>
    <row r="157" spans="1:8" ht="15">
      <c r="A157" s="8" t="s">
        <v>155</v>
      </c>
      <c r="B157" s="4">
        <v>183</v>
      </c>
      <c r="C157" s="5">
        <v>42550</v>
      </c>
      <c r="D157" s="5">
        <v>42520</v>
      </c>
      <c r="E157" s="5"/>
      <c r="F157" s="5"/>
      <c r="G157" s="1">
        <f t="shared" si="4"/>
        <v>-30</v>
      </c>
      <c r="H157" s="4">
        <f t="shared" si="5"/>
        <v>-5490</v>
      </c>
    </row>
    <row r="158" spans="1:8" ht="15">
      <c r="A158" s="8" t="s">
        <v>156</v>
      </c>
      <c r="B158" s="4">
        <v>90.91</v>
      </c>
      <c r="C158" s="5">
        <v>42550</v>
      </c>
      <c r="D158" s="5">
        <v>42522</v>
      </c>
      <c r="E158" s="5"/>
      <c r="F158" s="5"/>
      <c r="G158" s="1">
        <f t="shared" si="4"/>
        <v>-28</v>
      </c>
      <c r="H158" s="4">
        <f t="shared" si="5"/>
        <v>-2545.48</v>
      </c>
    </row>
    <row r="159" spans="1:8" ht="15">
      <c r="A159" s="8" t="s">
        <v>157</v>
      </c>
      <c r="B159" s="4">
        <v>90.91</v>
      </c>
      <c r="C159" s="5">
        <v>42550</v>
      </c>
      <c r="D159" s="5">
        <v>42522</v>
      </c>
      <c r="E159" s="5"/>
      <c r="F159" s="5"/>
      <c r="G159" s="1">
        <f t="shared" si="4"/>
        <v>-28</v>
      </c>
      <c r="H159" s="4">
        <f t="shared" si="5"/>
        <v>-2545.48</v>
      </c>
    </row>
    <row r="160" spans="1:8" ht="15">
      <c r="A160" s="8" t="s">
        <v>158</v>
      </c>
      <c r="B160" s="4">
        <v>344.45</v>
      </c>
      <c r="C160" s="5">
        <v>42551</v>
      </c>
      <c r="D160" s="5">
        <v>42522</v>
      </c>
      <c r="E160" s="5"/>
      <c r="F160" s="5"/>
      <c r="G160" s="1">
        <f t="shared" si="4"/>
        <v>-29</v>
      </c>
      <c r="H160" s="4">
        <f t="shared" si="5"/>
        <v>-9989.05</v>
      </c>
    </row>
    <row r="161" spans="1:8" ht="15">
      <c r="A161" s="8" t="s">
        <v>159</v>
      </c>
      <c r="B161" s="4">
        <v>150.41</v>
      </c>
      <c r="C161" s="5">
        <v>42551</v>
      </c>
      <c r="D161" s="5">
        <v>42522</v>
      </c>
      <c r="E161" s="5"/>
      <c r="F161" s="5"/>
      <c r="G161" s="1">
        <f t="shared" si="4"/>
        <v>-29</v>
      </c>
      <c r="H161" s="4">
        <f t="shared" si="5"/>
        <v>-4361.89</v>
      </c>
    </row>
    <row r="162" spans="1:8" ht="15">
      <c r="A162" s="8" t="s">
        <v>160</v>
      </c>
      <c r="B162" s="4">
        <v>318.18</v>
      </c>
      <c r="C162" s="5">
        <v>42551</v>
      </c>
      <c r="D162" s="5">
        <v>42522</v>
      </c>
      <c r="E162" s="5"/>
      <c r="F162" s="5"/>
      <c r="G162" s="1">
        <f t="shared" si="4"/>
        <v>-29</v>
      </c>
      <c r="H162" s="4">
        <f t="shared" si="5"/>
        <v>-9227.22</v>
      </c>
    </row>
    <row r="163" spans="1:8" ht="15">
      <c r="A163" s="8" t="s">
        <v>161</v>
      </c>
      <c r="B163" s="4">
        <v>1000</v>
      </c>
      <c r="C163" s="5">
        <v>42550</v>
      </c>
      <c r="D163" s="5">
        <v>42522</v>
      </c>
      <c r="E163" s="5"/>
      <c r="F163" s="5"/>
      <c r="G163" s="1">
        <f t="shared" si="4"/>
        <v>-28</v>
      </c>
      <c r="H163" s="4">
        <f t="shared" si="5"/>
        <v>-28000</v>
      </c>
    </row>
    <row r="164" spans="1:8" ht="15">
      <c r="A164" s="8" t="s">
        <v>161</v>
      </c>
      <c r="B164" s="4">
        <v>1000</v>
      </c>
      <c r="C164" s="5">
        <v>42550</v>
      </c>
      <c r="D164" s="5">
        <v>42522</v>
      </c>
      <c r="E164" s="5"/>
      <c r="F164" s="5"/>
      <c r="G164" s="1">
        <f t="shared" si="4"/>
        <v>-28</v>
      </c>
      <c r="H164" s="4">
        <f t="shared" si="5"/>
        <v>-28000</v>
      </c>
    </row>
    <row r="165" spans="1:8" ht="15">
      <c r="A165" s="8" t="s">
        <v>162</v>
      </c>
      <c r="B165" s="4">
        <v>913.14</v>
      </c>
      <c r="C165" s="5">
        <v>42552</v>
      </c>
      <c r="D165" s="5">
        <v>42522</v>
      </c>
      <c r="E165" s="5"/>
      <c r="F165" s="5"/>
      <c r="G165" s="1">
        <f t="shared" si="4"/>
        <v>-30</v>
      </c>
      <c r="H165" s="4">
        <f t="shared" si="5"/>
        <v>-27394.2</v>
      </c>
    </row>
    <row r="166" spans="1:8" ht="15">
      <c r="A166" s="8" t="s">
        <v>163</v>
      </c>
      <c r="B166" s="4">
        <v>1580</v>
      </c>
      <c r="C166" s="5">
        <v>42538</v>
      </c>
      <c r="D166" s="5">
        <v>42522</v>
      </c>
      <c r="E166" s="5"/>
      <c r="F166" s="5"/>
      <c r="G166" s="1">
        <f t="shared" si="4"/>
        <v>-16</v>
      </c>
      <c r="H166" s="4">
        <f t="shared" si="5"/>
        <v>-25280</v>
      </c>
    </row>
    <row r="167" spans="1:8" ht="15">
      <c r="A167" s="8" t="s">
        <v>164</v>
      </c>
      <c r="B167" s="4">
        <v>28</v>
      </c>
      <c r="C167" s="5">
        <v>42538</v>
      </c>
      <c r="D167" s="5">
        <v>42522</v>
      </c>
      <c r="E167" s="5"/>
      <c r="F167" s="5"/>
      <c r="G167" s="1">
        <f t="shared" si="4"/>
        <v>-16</v>
      </c>
      <c r="H167" s="4">
        <f t="shared" si="5"/>
        <v>-448</v>
      </c>
    </row>
    <row r="168" spans="1:8" ht="15">
      <c r="A168" s="8" t="s">
        <v>165</v>
      </c>
      <c r="B168" s="4">
        <v>852</v>
      </c>
      <c r="C168" s="5">
        <v>42536</v>
      </c>
      <c r="D168" s="5">
        <v>42522</v>
      </c>
      <c r="E168" s="5"/>
      <c r="F168" s="5"/>
      <c r="G168" s="1">
        <f t="shared" si="4"/>
        <v>-14</v>
      </c>
      <c r="H168" s="4">
        <f t="shared" si="5"/>
        <v>-11928</v>
      </c>
    </row>
    <row r="169" spans="1:8" ht="15">
      <c r="A169" s="8" t="s">
        <v>166</v>
      </c>
      <c r="B169" s="4">
        <v>16672.73</v>
      </c>
      <c r="C169" s="5">
        <v>42551</v>
      </c>
      <c r="D169" s="5">
        <v>42522</v>
      </c>
      <c r="E169" s="5"/>
      <c r="F169" s="5"/>
      <c r="G169" s="1">
        <f t="shared" si="4"/>
        <v>-29</v>
      </c>
      <c r="H169" s="4">
        <f t="shared" si="5"/>
        <v>-483509.17</v>
      </c>
    </row>
    <row r="170" spans="1:8" ht="15">
      <c r="A170" s="8" t="s">
        <v>167</v>
      </c>
      <c r="B170" s="4">
        <v>3281.82</v>
      </c>
      <c r="C170" s="5">
        <v>42544</v>
      </c>
      <c r="D170" s="5">
        <v>42522</v>
      </c>
      <c r="E170" s="5"/>
      <c r="F170" s="5"/>
      <c r="G170" s="1">
        <f t="shared" si="4"/>
        <v>-22</v>
      </c>
      <c r="H170" s="4">
        <f t="shared" si="5"/>
        <v>-72200.04000000001</v>
      </c>
    </row>
    <row r="171" spans="1:8" ht="15">
      <c r="A171" s="8" t="s">
        <v>168</v>
      </c>
      <c r="B171" s="4">
        <v>364</v>
      </c>
      <c r="C171" s="5">
        <v>42559</v>
      </c>
      <c r="D171" s="5">
        <v>42529</v>
      </c>
      <c r="E171" s="5"/>
      <c r="F171" s="5"/>
      <c r="G171" s="1">
        <f t="shared" si="4"/>
        <v>-30</v>
      </c>
      <c r="H171" s="4">
        <f t="shared" si="5"/>
        <v>-10920</v>
      </c>
    </row>
    <row r="172" spans="1:8" ht="15">
      <c r="A172" s="8" t="s">
        <v>169</v>
      </c>
      <c r="B172" s="4">
        <v>365</v>
      </c>
      <c r="C172" s="5">
        <v>42558</v>
      </c>
      <c r="D172" s="5">
        <v>42529</v>
      </c>
      <c r="E172" s="5"/>
      <c r="F172" s="5"/>
      <c r="G172" s="1">
        <f t="shared" si="4"/>
        <v>-29</v>
      </c>
      <c r="H172" s="4">
        <f t="shared" si="5"/>
        <v>-10585</v>
      </c>
    </row>
    <row r="173" spans="1:8" ht="15">
      <c r="A173" s="8" t="s">
        <v>170</v>
      </c>
      <c r="B173" s="4">
        <v>220</v>
      </c>
      <c r="C173" s="5">
        <v>42558</v>
      </c>
      <c r="D173" s="5">
        <v>42529</v>
      </c>
      <c r="E173" s="5"/>
      <c r="F173" s="5"/>
      <c r="G173" s="1">
        <f t="shared" si="4"/>
        <v>-29</v>
      </c>
      <c r="H173" s="4">
        <f t="shared" si="5"/>
        <v>-6380</v>
      </c>
    </row>
    <row r="174" spans="1:8" ht="15">
      <c r="A174" s="8" t="s">
        <v>171</v>
      </c>
      <c r="B174" s="4">
        <v>500</v>
      </c>
      <c r="C174" s="5">
        <v>42558</v>
      </c>
      <c r="D174" s="5">
        <v>42529</v>
      </c>
      <c r="E174" s="5"/>
      <c r="F174" s="5"/>
      <c r="G174" s="1">
        <f t="shared" si="4"/>
        <v>-29</v>
      </c>
      <c r="H174" s="4">
        <f t="shared" si="5"/>
        <v>-14500</v>
      </c>
    </row>
    <row r="175" spans="1:8" ht="15">
      <c r="A175" s="8" t="s">
        <v>171</v>
      </c>
      <c r="B175" s="4">
        <v>475.5</v>
      </c>
      <c r="C175" s="5">
        <v>42558</v>
      </c>
      <c r="D175" s="5">
        <v>42529</v>
      </c>
      <c r="E175" s="5"/>
      <c r="F175" s="5"/>
      <c r="G175" s="1">
        <f t="shared" si="4"/>
        <v>-29</v>
      </c>
      <c r="H175" s="4">
        <f t="shared" si="5"/>
        <v>-13789.5</v>
      </c>
    </row>
    <row r="176" spans="1:8" ht="15">
      <c r="A176" s="8" t="s">
        <v>172</v>
      </c>
      <c r="B176" s="4">
        <v>45</v>
      </c>
      <c r="C176" s="5">
        <v>42558</v>
      </c>
      <c r="D176" s="5">
        <v>42529</v>
      </c>
      <c r="E176" s="5"/>
      <c r="F176" s="5"/>
      <c r="G176" s="1">
        <f t="shared" si="4"/>
        <v>-29</v>
      </c>
      <c r="H176" s="4">
        <f t="shared" si="5"/>
        <v>-1305</v>
      </c>
    </row>
    <row r="177" spans="1:8" ht="15">
      <c r="A177" s="8" t="s">
        <v>173</v>
      </c>
      <c r="B177" s="4">
        <v>48.6</v>
      </c>
      <c r="C177" s="5">
        <v>42561</v>
      </c>
      <c r="D177" s="5">
        <v>42536</v>
      </c>
      <c r="E177" s="5"/>
      <c r="F177" s="5"/>
      <c r="G177" s="1">
        <f t="shared" si="4"/>
        <v>-25</v>
      </c>
      <c r="H177" s="4">
        <f t="shared" si="5"/>
        <v>-1215</v>
      </c>
    </row>
    <row r="178" spans="1:8" ht="15">
      <c r="A178" s="8" t="s">
        <v>174</v>
      </c>
      <c r="B178" s="4">
        <v>347.09</v>
      </c>
      <c r="C178" s="5">
        <v>42561</v>
      </c>
      <c r="D178" s="5">
        <v>42536</v>
      </c>
      <c r="E178" s="5"/>
      <c r="F178" s="5"/>
      <c r="G178" s="1">
        <f t="shared" si="4"/>
        <v>-25</v>
      </c>
      <c r="H178" s="4">
        <f t="shared" si="5"/>
        <v>-8677.25</v>
      </c>
    </row>
    <row r="179" spans="1:8" ht="15">
      <c r="A179" s="8" t="s">
        <v>175</v>
      </c>
      <c r="B179" s="4">
        <v>528</v>
      </c>
      <c r="C179" s="5">
        <v>42564</v>
      </c>
      <c r="D179" s="5">
        <v>42536</v>
      </c>
      <c r="E179" s="5"/>
      <c r="F179" s="5"/>
      <c r="G179" s="1">
        <f t="shared" si="4"/>
        <v>-28</v>
      </c>
      <c r="H179" s="4">
        <f t="shared" si="5"/>
        <v>-14784</v>
      </c>
    </row>
    <row r="180" spans="1:8" ht="15">
      <c r="A180" s="8" t="s">
        <v>176</v>
      </c>
      <c r="B180" s="4">
        <v>26</v>
      </c>
      <c r="C180" s="5">
        <v>42568</v>
      </c>
      <c r="D180" s="5">
        <v>42541</v>
      </c>
      <c r="E180" s="5"/>
      <c r="F180" s="5"/>
      <c r="G180" s="1">
        <f t="shared" si="4"/>
        <v>-27</v>
      </c>
      <c r="H180" s="4">
        <f t="shared" si="5"/>
        <v>-702</v>
      </c>
    </row>
    <row r="181" spans="1:8" ht="15">
      <c r="A181" s="8" t="s">
        <v>177</v>
      </c>
      <c r="B181" s="4">
        <v>223.65</v>
      </c>
      <c r="C181" s="5">
        <v>42561</v>
      </c>
      <c r="D181" s="5">
        <v>42544</v>
      </c>
      <c r="E181" s="5"/>
      <c r="F181" s="5"/>
      <c r="G181" s="1">
        <f t="shared" si="4"/>
        <v>-17</v>
      </c>
      <c r="H181" s="4">
        <f t="shared" si="5"/>
        <v>-3802.05</v>
      </c>
    </row>
    <row r="182" spans="1:8" ht="15">
      <c r="A182" s="8" t="s">
        <v>178</v>
      </c>
      <c r="B182" s="4">
        <v>69.36</v>
      </c>
      <c r="C182" s="5">
        <v>42557</v>
      </c>
      <c r="D182" s="5">
        <v>42544</v>
      </c>
      <c r="E182" s="5"/>
      <c r="F182" s="5"/>
      <c r="G182" s="1">
        <f t="shared" si="4"/>
        <v>-13</v>
      </c>
      <c r="H182" s="4">
        <f t="shared" si="5"/>
        <v>-901.68</v>
      </c>
    </row>
    <row r="183" spans="1:8" ht="15">
      <c r="A183" s="8" t="s">
        <v>179</v>
      </c>
      <c r="B183" s="4">
        <v>1050</v>
      </c>
      <c r="C183" s="5">
        <v>42552</v>
      </c>
      <c r="D183" s="5">
        <v>42544</v>
      </c>
      <c r="E183" s="5"/>
      <c r="F183" s="5"/>
      <c r="G183" s="1">
        <f t="shared" si="4"/>
        <v>-8</v>
      </c>
      <c r="H183" s="4">
        <f t="shared" si="5"/>
        <v>-8400</v>
      </c>
    </row>
    <row r="184" spans="1:8" ht="15">
      <c r="A184" s="8" t="s">
        <v>180</v>
      </c>
      <c r="B184" s="4">
        <v>125.06</v>
      </c>
      <c r="C184" s="5">
        <v>42564</v>
      </c>
      <c r="D184" s="5">
        <v>42544</v>
      </c>
      <c r="E184" s="5"/>
      <c r="F184" s="5"/>
      <c r="G184" s="1">
        <f t="shared" si="4"/>
        <v>-20</v>
      </c>
      <c r="H184" s="4">
        <f t="shared" si="5"/>
        <v>-2501.2</v>
      </c>
    </row>
    <row r="185" spans="1:8" ht="15">
      <c r="A185" s="8" t="s">
        <v>181</v>
      </c>
      <c r="B185" s="4">
        <v>184.79</v>
      </c>
      <c r="C185" s="5">
        <v>42564</v>
      </c>
      <c r="D185" s="5">
        <v>42544</v>
      </c>
      <c r="E185" s="5"/>
      <c r="F185" s="5"/>
      <c r="G185" s="1">
        <f t="shared" si="4"/>
        <v>-20</v>
      </c>
      <c r="H185" s="4">
        <f t="shared" si="5"/>
        <v>-3695.7999999999997</v>
      </c>
    </row>
    <row r="186" spans="1:8" ht="15">
      <c r="A186" s="8" t="s">
        <v>182</v>
      </c>
      <c r="B186" s="4">
        <v>51.41</v>
      </c>
      <c r="C186" s="5">
        <v>42564</v>
      </c>
      <c r="D186" s="5">
        <v>42544</v>
      </c>
      <c r="E186" s="5"/>
      <c r="F186" s="5"/>
      <c r="G186" s="1">
        <f t="shared" si="4"/>
        <v>-20</v>
      </c>
      <c r="H186" s="4">
        <f t="shared" si="5"/>
        <v>-1028.1999999999998</v>
      </c>
    </row>
    <row r="187" spans="1:8" ht="15">
      <c r="A187" s="8" t="s">
        <v>183</v>
      </c>
      <c r="B187" s="4">
        <v>205.56</v>
      </c>
      <c r="C187" s="5">
        <v>42564</v>
      </c>
      <c r="D187" s="5">
        <v>42544</v>
      </c>
      <c r="E187" s="5"/>
      <c r="F187" s="5"/>
      <c r="G187" s="1">
        <f t="shared" si="4"/>
        <v>-20</v>
      </c>
      <c r="H187" s="4">
        <f t="shared" si="5"/>
        <v>-4111.2</v>
      </c>
    </row>
    <row r="188" spans="1:8" ht="15">
      <c r="A188" s="8" t="s">
        <v>184</v>
      </c>
      <c r="B188" s="4">
        <v>89.32</v>
      </c>
      <c r="C188" s="5">
        <v>42564</v>
      </c>
      <c r="D188" s="5">
        <v>42544</v>
      </c>
      <c r="E188" s="5"/>
      <c r="F188" s="5"/>
      <c r="G188" s="1">
        <f t="shared" si="4"/>
        <v>-20</v>
      </c>
      <c r="H188" s="4">
        <f t="shared" si="5"/>
        <v>-1786.3999999999999</v>
      </c>
    </row>
    <row r="189" spans="1:8" ht="15">
      <c r="A189" s="8" t="s">
        <v>185</v>
      </c>
      <c r="B189" s="4">
        <v>61.66</v>
      </c>
      <c r="C189" s="5">
        <v>42564</v>
      </c>
      <c r="D189" s="5">
        <v>42544</v>
      </c>
      <c r="E189" s="5"/>
      <c r="F189" s="5"/>
      <c r="G189" s="1">
        <f t="shared" si="4"/>
        <v>-20</v>
      </c>
      <c r="H189" s="4">
        <f t="shared" si="5"/>
        <v>-1233.1999999999998</v>
      </c>
    </row>
    <row r="190" spans="1:8" ht="15">
      <c r="A190" s="8" t="s">
        <v>186</v>
      </c>
      <c r="B190" s="4">
        <v>45.65</v>
      </c>
      <c r="C190" s="5">
        <v>42564</v>
      </c>
      <c r="D190" s="5">
        <v>42544</v>
      </c>
      <c r="E190" s="5"/>
      <c r="F190" s="5"/>
      <c r="G190" s="1">
        <f t="shared" si="4"/>
        <v>-20</v>
      </c>
      <c r="H190" s="4">
        <f t="shared" si="5"/>
        <v>-913</v>
      </c>
    </row>
    <row r="191" spans="1:8" ht="15">
      <c r="A191" s="8" t="s">
        <v>187</v>
      </c>
      <c r="B191" s="4">
        <v>269.14</v>
      </c>
      <c r="C191" s="5">
        <v>42557</v>
      </c>
      <c r="D191" s="5">
        <v>42544</v>
      </c>
      <c r="E191" s="5"/>
      <c r="F191" s="5"/>
      <c r="G191" s="1">
        <f t="shared" si="4"/>
        <v>-13</v>
      </c>
      <c r="H191" s="4">
        <f t="shared" si="5"/>
        <v>-3498.8199999999997</v>
      </c>
    </row>
    <row r="192" spans="1:8" ht="15">
      <c r="A192" s="8" t="s">
        <v>188</v>
      </c>
      <c r="B192" s="4">
        <v>95</v>
      </c>
      <c r="C192" s="5">
        <v>42566</v>
      </c>
      <c r="D192" s="5">
        <v>42544</v>
      </c>
      <c r="E192" s="5"/>
      <c r="F192" s="5"/>
      <c r="G192" s="1">
        <f t="shared" si="4"/>
        <v>-22</v>
      </c>
      <c r="H192" s="4">
        <f t="shared" si="5"/>
        <v>-2090</v>
      </c>
    </row>
    <row r="193" spans="1:8" ht="15">
      <c r="A193" s="8" t="s">
        <v>189</v>
      </c>
      <c r="B193" s="4">
        <v>153.38</v>
      </c>
      <c r="C193" s="5">
        <v>42572</v>
      </c>
      <c r="D193" s="5">
        <v>42544</v>
      </c>
      <c r="E193" s="5"/>
      <c r="F193" s="5"/>
      <c r="G193" s="1">
        <f t="shared" si="4"/>
        <v>-28</v>
      </c>
      <c r="H193" s="4">
        <f t="shared" si="5"/>
        <v>-4294.639999999999</v>
      </c>
    </row>
    <row r="194" spans="1:8" ht="15">
      <c r="A194" s="8" t="s">
        <v>190</v>
      </c>
      <c r="B194" s="4">
        <v>163.94</v>
      </c>
      <c r="C194" s="5">
        <v>42551</v>
      </c>
      <c r="D194" s="5">
        <v>42544</v>
      </c>
      <c r="E194" s="5"/>
      <c r="F194" s="5"/>
      <c r="G194" s="1">
        <f t="shared" si="4"/>
        <v>-7</v>
      </c>
      <c r="H194" s="4">
        <f t="shared" si="5"/>
        <v>-1147.58</v>
      </c>
    </row>
    <row r="195" spans="1:8" ht="15">
      <c r="A195" s="8" t="s">
        <v>191</v>
      </c>
      <c r="B195" s="4">
        <v>330</v>
      </c>
      <c r="C195" s="5">
        <v>42557</v>
      </c>
      <c r="D195" s="5">
        <v>42544</v>
      </c>
      <c r="E195" s="5"/>
      <c r="F195" s="5"/>
      <c r="G195" s="1">
        <f t="shared" si="4"/>
        <v>-13</v>
      </c>
      <c r="H195" s="4">
        <f t="shared" si="5"/>
        <v>-4290</v>
      </c>
    </row>
    <row r="196" spans="1:8" ht="15">
      <c r="A196" s="8" t="s">
        <v>192</v>
      </c>
      <c r="B196" s="4">
        <v>231.51</v>
      </c>
      <c r="C196" s="5">
        <v>42536</v>
      </c>
      <c r="D196" s="5">
        <v>42544</v>
      </c>
      <c r="E196" s="5"/>
      <c r="F196" s="5"/>
      <c r="G196" s="1">
        <f t="shared" si="4"/>
        <v>8</v>
      </c>
      <c r="H196" s="4">
        <f t="shared" si="5"/>
        <v>1852.08</v>
      </c>
    </row>
    <row r="197" spans="1:8" ht="15">
      <c r="A197" s="8" t="s">
        <v>193</v>
      </c>
      <c r="B197" s="4">
        <v>255.89</v>
      </c>
      <c r="C197" s="5">
        <v>42561</v>
      </c>
      <c r="D197" s="5">
        <v>42544</v>
      </c>
      <c r="E197" s="5"/>
      <c r="F197" s="5"/>
      <c r="G197" s="1">
        <f t="shared" si="4"/>
        <v>-17</v>
      </c>
      <c r="H197" s="4">
        <f t="shared" si="5"/>
        <v>-4350.13</v>
      </c>
    </row>
    <row r="198" spans="1:8" ht="15">
      <c r="A198" s="8" t="s">
        <v>194</v>
      </c>
      <c r="B198" s="4">
        <v>1450</v>
      </c>
      <c r="C198" s="5">
        <v>42558</v>
      </c>
      <c r="D198" s="5">
        <v>42544</v>
      </c>
      <c r="E198" s="5"/>
      <c r="F198" s="5"/>
      <c r="G198" s="1">
        <f t="shared" si="4"/>
        <v>-14</v>
      </c>
      <c r="H198" s="4">
        <f t="shared" si="5"/>
        <v>-20300</v>
      </c>
    </row>
    <row r="199" spans="1:8" ht="15">
      <c r="A199" s="8" t="s">
        <v>195</v>
      </c>
      <c r="B199" s="4">
        <v>158.12</v>
      </c>
      <c r="C199" s="5">
        <v>42561</v>
      </c>
      <c r="D199" s="5">
        <v>42544</v>
      </c>
      <c r="E199" s="5"/>
      <c r="F199" s="5"/>
      <c r="G199" s="1">
        <f t="shared" si="4"/>
        <v>-17</v>
      </c>
      <c r="H199" s="4">
        <f t="shared" si="5"/>
        <v>-2688.04</v>
      </c>
    </row>
    <row r="200" spans="1:8" ht="15">
      <c r="A200" s="8" t="s">
        <v>196</v>
      </c>
      <c r="B200" s="4">
        <v>186.2</v>
      </c>
      <c r="C200" s="5">
        <v>42561</v>
      </c>
      <c r="D200" s="5">
        <v>42544</v>
      </c>
      <c r="E200" s="5"/>
      <c r="F200" s="5"/>
      <c r="G200" s="1">
        <f t="shared" si="4"/>
        <v>-17</v>
      </c>
      <c r="H200" s="4">
        <f t="shared" si="5"/>
        <v>-3165.3999999999996</v>
      </c>
    </row>
    <row r="201" spans="1:8" ht="15">
      <c r="A201" s="8" t="s">
        <v>197</v>
      </c>
      <c r="B201" s="4">
        <v>90</v>
      </c>
      <c r="C201" s="5">
        <v>42561</v>
      </c>
      <c r="D201" s="5">
        <v>42544</v>
      </c>
      <c r="E201" s="5"/>
      <c r="F201" s="5"/>
      <c r="G201" s="1">
        <f t="shared" si="4"/>
        <v>-17</v>
      </c>
      <c r="H201" s="4">
        <f t="shared" si="5"/>
        <v>-1530</v>
      </c>
    </row>
    <row r="202" spans="1:8" ht="15">
      <c r="A202" s="8" t="s">
        <v>198</v>
      </c>
      <c r="B202" s="4">
        <v>1039.59</v>
      </c>
      <c r="C202" s="5">
        <v>42565</v>
      </c>
      <c r="D202" s="5">
        <v>42548</v>
      </c>
      <c r="E202" s="5"/>
      <c r="F202" s="5"/>
      <c r="G202" s="1">
        <f t="shared" si="4"/>
        <v>-17</v>
      </c>
      <c r="H202" s="4">
        <f t="shared" si="5"/>
        <v>-17673.03</v>
      </c>
    </row>
    <row r="203" spans="1:8" ht="15">
      <c r="A203" s="8" t="s">
        <v>198</v>
      </c>
      <c r="B203" s="4">
        <v>2079.16</v>
      </c>
      <c r="C203" s="5">
        <v>42565</v>
      </c>
      <c r="D203" s="5">
        <v>42548</v>
      </c>
      <c r="E203" s="5"/>
      <c r="F203" s="5"/>
      <c r="G203" s="1">
        <f t="shared" si="4"/>
        <v>-17</v>
      </c>
      <c r="H203" s="4">
        <f t="shared" si="5"/>
        <v>-35345.72</v>
      </c>
    </row>
    <row r="204" spans="1:8" ht="15">
      <c r="A204" s="8" t="s">
        <v>199</v>
      </c>
      <c r="B204" s="4">
        <v>150</v>
      </c>
      <c r="C204" s="5">
        <v>42581</v>
      </c>
      <c r="D204" s="5">
        <v>42555</v>
      </c>
      <c r="E204" s="5"/>
      <c r="F204" s="5"/>
      <c r="G204" s="1">
        <f>D204-C204-(F204-E204)</f>
        <v>-26</v>
      </c>
      <c r="H204" s="4">
        <f>B204*G204</f>
        <v>-3900</v>
      </c>
    </row>
    <row r="205" spans="1:8" ht="15">
      <c r="A205" s="8" t="s">
        <v>200</v>
      </c>
      <c r="B205" s="4">
        <v>449.62</v>
      </c>
      <c r="C205" s="5">
        <v>42575</v>
      </c>
      <c r="D205" s="5">
        <v>42555</v>
      </c>
      <c r="E205" s="5"/>
      <c r="F205" s="5"/>
      <c r="G205" s="1">
        <f aca="true" t="shared" si="6" ref="G205:G260">D205-C205-(F205-E205)</f>
        <v>-20</v>
      </c>
      <c r="H205" s="4">
        <f aca="true" t="shared" si="7" ref="H205:H260">B205*G205</f>
        <v>-8992.4</v>
      </c>
    </row>
    <row r="206" spans="1:8" ht="15">
      <c r="A206" s="8" t="s">
        <v>200</v>
      </c>
      <c r="B206" s="4">
        <v>17.5</v>
      </c>
      <c r="C206" s="5">
        <v>42575</v>
      </c>
      <c r="D206" s="5">
        <v>42555</v>
      </c>
      <c r="E206" s="5"/>
      <c r="F206" s="5"/>
      <c r="G206" s="1">
        <f t="shared" si="6"/>
        <v>-20</v>
      </c>
      <c r="H206" s="4">
        <f t="shared" si="7"/>
        <v>-350</v>
      </c>
    </row>
    <row r="207" spans="1:8" ht="15">
      <c r="A207" s="8" t="s">
        <v>201</v>
      </c>
      <c r="B207" s="4">
        <v>70.9</v>
      </c>
      <c r="C207" s="5">
        <v>42575</v>
      </c>
      <c r="D207" s="5">
        <v>42555</v>
      </c>
      <c r="E207" s="5"/>
      <c r="F207" s="5"/>
      <c r="G207" s="1">
        <f t="shared" si="6"/>
        <v>-20</v>
      </c>
      <c r="H207" s="4">
        <f t="shared" si="7"/>
        <v>-1418</v>
      </c>
    </row>
    <row r="208" spans="1:8" ht="15">
      <c r="A208" s="8" t="s">
        <v>201</v>
      </c>
      <c r="B208" s="4">
        <v>3.5</v>
      </c>
      <c r="C208" s="5">
        <v>42575</v>
      </c>
      <c r="D208" s="5">
        <v>42555</v>
      </c>
      <c r="E208" s="5"/>
      <c r="F208" s="5"/>
      <c r="G208" s="1">
        <f t="shared" si="6"/>
        <v>-20</v>
      </c>
      <c r="H208" s="4">
        <f t="shared" si="7"/>
        <v>-70</v>
      </c>
    </row>
    <row r="209" spans="1:8" ht="15">
      <c r="A209" s="8" t="s">
        <v>202</v>
      </c>
      <c r="B209" s="4">
        <v>148</v>
      </c>
      <c r="C209" s="5">
        <v>42575</v>
      </c>
      <c r="D209" s="5">
        <v>42555</v>
      </c>
      <c r="E209" s="5"/>
      <c r="F209" s="5"/>
      <c r="G209" s="1">
        <f t="shared" si="6"/>
        <v>-20</v>
      </c>
      <c r="H209" s="4">
        <f t="shared" si="7"/>
        <v>-2960</v>
      </c>
    </row>
    <row r="210" spans="1:8" ht="15">
      <c r="A210" s="8" t="s">
        <v>202</v>
      </c>
      <c r="B210" s="4">
        <v>180</v>
      </c>
      <c r="C210" s="5">
        <v>42575</v>
      </c>
      <c r="D210" s="5">
        <v>42555</v>
      </c>
      <c r="E210" s="5"/>
      <c r="F210" s="5"/>
      <c r="G210" s="1">
        <f t="shared" si="6"/>
        <v>-20</v>
      </c>
      <c r="H210" s="4">
        <f t="shared" si="7"/>
        <v>-3600</v>
      </c>
    </row>
    <row r="211" spans="1:8" ht="15">
      <c r="A211" s="8" t="s">
        <v>203</v>
      </c>
      <c r="B211" s="4">
        <v>818.18</v>
      </c>
      <c r="C211" s="5">
        <v>42582</v>
      </c>
      <c r="D211" s="5">
        <v>42555</v>
      </c>
      <c r="E211" s="5"/>
      <c r="F211" s="5"/>
      <c r="G211" s="1">
        <f t="shared" si="6"/>
        <v>-27</v>
      </c>
      <c r="H211" s="4">
        <f t="shared" si="7"/>
        <v>-22090.859999999997</v>
      </c>
    </row>
    <row r="212" spans="1:8" ht="15">
      <c r="A212" s="8" t="s">
        <v>204</v>
      </c>
      <c r="B212" s="4">
        <v>640</v>
      </c>
      <c r="C212" s="5">
        <v>42582</v>
      </c>
      <c r="D212" s="5">
        <v>42555</v>
      </c>
      <c r="E212" s="5"/>
      <c r="F212" s="5"/>
      <c r="G212" s="1">
        <f t="shared" si="6"/>
        <v>-27</v>
      </c>
      <c r="H212" s="4">
        <f t="shared" si="7"/>
        <v>-17280</v>
      </c>
    </row>
    <row r="213" spans="1:8" ht="15">
      <c r="A213" s="8" t="s">
        <v>205</v>
      </c>
      <c r="B213" s="4">
        <v>297.69</v>
      </c>
      <c r="C213" s="5">
        <v>42596</v>
      </c>
      <c r="D213" s="5">
        <v>42570</v>
      </c>
      <c r="E213" s="5"/>
      <c r="F213" s="5"/>
      <c r="G213" s="1">
        <f t="shared" si="6"/>
        <v>-26</v>
      </c>
      <c r="H213" s="4">
        <f t="shared" si="7"/>
        <v>-7739.94</v>
      </c>
    </row>
    <row r="214" spans="1:8" ht="15">
      <c r="A214" s="8" t="s">
        <v>206</v>
      </c>
      <c r="B214" s="4">
        <v>1000</v>
      </c>
      <c r="C214" s="5">
        <v>42596</v>
      </c>
      <c r="D214" s="5">
        <v>42570</v>
      </c>
      <c r="E214" s="5"/>
      <c r="F214" s="5"/>
      <c r="G214" s="1">
        <f t="shared" si="6"/>
        <v>-26</v>
      </c>
      <c r="H214" s="4">
        <f t="shared" si="7"/>
        <v>-26000</v>
      </c>
    </row>
    <row r="215" spans="1:8" ht="15">
      <c r="A215" s="8" t="s">
        <v>207</v>
      </c>
      <c r="B215" s="4">
        <v>800</v>
      </c>
      <c r="C215" s="5">
        <v>42585</v>
      </c>
      <c r="D215" s="5">
        <v>42570</v>
      </c>
      <c r="E215" s="5"/>
      <c r="F215" s="5"/>
      <c r="G215" s="1">
        <f t="shared" si="6"/>
        <v>-15</v>
      </c>
      <c r="H215" s="4">
        <f t="shared" si="7"/>
        <v>-12000</v>
      </c>
    </row>
    <row r="216" spans="1:8" ht="15">
      <c r="A216" s="8" t="s">
        <v>208</v>
      </c>
      <c r="B216" s="4">
        <v>228</v>
      </c>
      <c r="C216" s="5">
        <v>42585</v>
      </c>
      <c r="D216" s="5">
        <v>42570</v>
      </c>
      <c r="E216" s="5"/>
      <c r="F216" s="5"/>
      <c r="G216" s="1">
        <f t="shared" si="6"/>
        <v>-15</v>
      </c>
      <c r="H216" s="4">
        <f t="shared" si="7"/>
        <v>-3420</v>
      </c>
    </row>
    <row r="217" spans="1:8" ht="15">
      <c r="A217" s="8" t="s">
        <v>209</v>
      </c>
      <c r="B217" s="4">
        <v>172</v>
      </c>
      <c r="C217" s="5">
        <v>42585</v>
      </c>
      <c r="D217" s="5">
        <v>42570</v>
      </c>
      <c r="E217" s="5"/>
      <c r="F217" s="5"/>
      <c r="G217" s="1">
        <f t="shared" si="6"/>
        <v>-15</v>
      </c>
      <c r="H217" s="4">
        <f t="shared" si="7"/>
        <v>-2580</v>
      </c>
    </row>
    <row r="218" spans="1:8" ht="15">
      <c r="A218" s="8" t="s">
        <v>210</v>
      </c>
      <c r="B218" s="4">
        <v>40.64</v>
      </c>
      <c r="C218" s="5">
        <v>42585</v>
      </c>
      <c r="D218" s="5">
        <v>42570</v>
      </c>
      <c r="E218" s="5"/>
      <c r="F218" s="5"/>
      <c r="G218" s="1">
        <f t="shared" si="6"/>
        <v>-15</v>
      </c>
      <c r="H218" s="4">
        <f t="shared" si="7"/>
        <v>-609.6</v>
      </c>
    </row>
    <row r="219" spans="1:8" ht="15">
      <c r="A219" s="8" t="s">
        <v>211</v>
      </c>
      <c r="B219" s="4">
        <v>420</v>
      </c>
      <c r="C219" s="5">
        <v>42599</v>
      </c>
      <c r="D219" s="5">
        <v>42570</v>
      </c>
      <c r="E219" s="5"/>
      <c r="F219" s="5"/>
      <c r="G219" s="1">
        <f t="shared" si="6"/>
        <v>-29</v>
      </c>
      <c r="H219" s="4">
        <f t="shared" si="7"/>
        <v>-12180</v>
      </c>
    </row>
    <row r="220" spans="1:8" ht="15">
      <c r="A220" s="8" t="s">
        <v>212</v>
      </c>
      <c r="B220" s="4">
        <v>193.75</v>
      </c>
      <c r="C220" s="5">
        <v>42589</v>
      </c>
      <c r="D220" s="5">
        <v>42570</v>
      </c>
      <c r="E220" s="5"/>
      <c r="F220" s="5"/>
      <c r="G220" s="1">
        <f t="shared" si="6"/>
        <v>-19</v>
      </c>
      <c r="H220" s="4">
        <f t="shared" si="7"/>
        <v>-3681.25</v>
      </c>
    </row>
    <row r="221" spans="1:8" ht="15">
      <c r="A221" s="8" t="s">
        <v>212</v>
      </c>
      <c r="B221" s="4">
        <v>460.25</v>
      </c>
      <c r="C221" s="5">
        <v>42589</v>
      </c>
      <c r="D221" s="5">
        <v>42570</v>
      </c>
      <c r="E221" s="5"/>
      <c r="F221" s="5"/>
      <c r="G221" s="1">
        <f t="shared" si="6"/>
        <v>-19</v>
      </c>
      <c r="H221" s="4">
        <f t="shared" si="7"/>
        <v>-8744.75</v>
      </c>
    </row>
    <row r="222" spans="1:8" ht="15">
      <c r="A222" s="8" t="s">
        <v>213</v>
      </c>
      <c r="B222" s="4">
        <v>15</v>
      </c>
      <c r="C222" s="5">
        <v>42589</v>
      </c>
      <c r="D222" s="5">
        <v>42570</v>
      </c>
      <c r="E222" s="5"/>
      <c r="F222" s="5"/>
      <c r="G222" s="1">
        <f t="shared" si="6"/>
        <v>-19</v>
      </c>
      <c r="H222" s="4">
        <f t="shared" si="7"/>
        <v>-285</v>
      </c>
    </row>
    <row r="223" spans="1:8" ht="15">
      <c r="A223" s="8" t="s">
        <v>214</v>
      </c>
      <c r="B223" s="4">
        <v>28.35</v>
      </c>
      <c r="C223" s="5">
        <v>42589</v>
      </c>
      <c r="D223" s="5">
        <v>42570</v>
      </c>
      <c r="E223" s="5"/>
      <c r="F223" s="5"/>
      <c r="G223" s="1">
        <f t="shared" si="6"/>
        <v>-19</v>
      </c>
      <c r="H223" s="4">
        <f t="shared" si="7"/>
        <v>-538.65</v>
      </c>
    </row>
    <row r="224" spans="1:8" ht="15">
      <c r="A224" s="8" t="s">
        <v>215</v>
      </c>
      <c r="B224" s="4">
        <v>488.56</v>
      </c>
      <c r="C224" s="5">
        <v>42581</v>
      </c>
      <c r="D224" s="5">
        <v>42576</v>
      </c>
      <c r="E224" s="5"/>
      <c r="F224" s="5"/>
      <c r="G224" s="1">
        <f t="shared" si="6"/>
        <v>-5</v>
      </c>
      <c r="H224" s="4">
        <f t="shared" si="7"/>
        <v>-2442.8</v>
      </c>
    </row>
    <row r="225" spans="1:8" ht="15">
      <c r="A225" s="8" t="s">
        <v>216</v>
      </c>
      <c r="B225" s="4">
        <v>1361.03</v>
      </c>
      <c r="C225" s="5">
        <v>42586</v>
      </c>
      <c r="D225" s="5">
        <v>42576</v>
      </c>
      <c r="E225" s="5"/>
      <c r="F225" s="5"/>
      <c r="G225" s="1">
        <f t="shared" si="6"/>
        <v>-10</v>
      </c>
      <c r="H225" s="4">
        <f t="shared" si="7"/>
        <v>-13610.3</v>
      </c>
    </row>
    <row r="226" spans="1:8" ht="15">
      <c r="A226" s="8" t="s">
        <v>216</v>
      </c>
      <c r="B226" s="4">
        <v>4174.97</v>
      </c>
      <c r="C226" s="5">
        <v>42586</v>
      </c>
      <c r="D226" s="5">
        <v>42576</v>
      </c>
      <c r="E226" s="5"/>
      <c r="F226" s="5"/>
      <c r="G226" s="1">
        <f t="shared" si="6"/>
        <v>-10</v>
      </c>
      <c r="H226" s="4">
        <f t="shared" si="7"/>
        <v>-41749.700000000004</v>
      </c>
    </row>
    <row r="227" spans="1:8" ht="15">
      <c r="A227" s="8" t="s">
        <v>217</v>
      </c>
      <c r="B227" s="4">
        <v>1301.11</v>
      </c>
      <c r="C227" s="5">
        <v>42599</v>
      </c>
      <c r="D227" s="5">
        <v>42576</v>
      </c>
      <c r="E227" s="5"/>
      <c r="F227" s="5"/>
      <c r="G227" s="1">
        <f t="shared" si="6"/>
        <v>-23</v>
      </c>
      <c r="H227" s="4">
        <f t="shared" si="7"/>
        <v>-29925.53</v>
      </c>
    </row>
    <row r="228" spans="1:8" ht="15">
      <c r="A228" s="8" t="s">
        <v>217</v>
      </c>
      <c r="B228" s="4">
        <v>1096.63</v>
      </c>
      <c r="C228" s="5">
        <v>42599</v>
      </c>
      <c r="D228" s="5">
        <v>42576</v>
      </c>
      <c r="E228" s="5"/>
      <c r="F228" s="5"/>
      <c r="G228" s="1">
        <f t="shared" si="6"/>
        <v>-23</v>
      </c>
      <c r="H228" s="4">
        <f t="shared" si="7"/>
        <v>-25222.49</v>
      </c>
    </row>
    <row r="229" spans="1:8" ht="15">
      <c r="A229" s="8" t="s">
        <v>218</v>
      </c>
      <c r="B229" s="4">
        <v>1200</v>
      </c>
      <c r="C229" s="5">
        <v>42589</v>
      </c>
      <c r="D229" s="5">
        <v>42576</v>
      </c>
      <c r="E229" s="5"/>
      <c r="F229" s="5"/>
      <c r="G229" s="1">
        <f t="shared" si="6"/>
        <v>-13</v>
      </c>
      <c r="H229" s="4">
        <f t="shared" si="7"/>
        <v>-15600</v>
      </c>
    </row>
    <row r="230" spans="1:8" ht="15">
      <c r="A230" s="8" t="s">
        <v>219</v>
      </c>
      <c r="B230" s="4">
        <v>105</v>
      </c>
      <c r="C230" s="5">
        <v>42600</v>
      </c>
      <c r="D230" s="5">
        <v>42576</v>
      </c>
      <c r="E230" s="5"/>
      <c r="F230" s="5"/>
      <c r="G230" s="1">
        <f t="shared" si="6"/>
        <v>-24</v>
      </c>
      <c r="H230" s="4">
        <f t="shared" si="7"/>
        <v>-2520</v>
      </c>
    </row>
    <row r="231" spans="1:8" ht="15">
      <c r="A231" s="8" t="s">
        <v>220</v>
      </c>
      <c r="B231" s="4">
        <v>122.95</v>
      </c>
      <c r="C231" s="5">
        <v>42603</v>
      </c>
      <c r="D231" s="5">
        <v>42576</v>
      </c>
      <c r="E231" s="5"/>
      <c r="F231" s="5"/>
      <c r="G231" s="1">
        <f t="shared" si="6"/>
        <v>-27</v>
      </c>
      <c r="H231" s="4">
        <f t="shared" si="7"/>
        <v>-3319.65</v>
      </c>
    </row>
    <row r="232" spans="1:8" ht="15">
      <c r="A232" s="8" t="s">
        <v>221</v>
      </c>
      <c r="B232" s="4">
        <v>165</v>
      </c>
      <c r="C232" s="5">
        <v>42606</v>
      </c>
      <c r="D232" s="5">
        <v>42576</v>
      </c>
      <c r="E232" s="5"/>
      <c r="F232" s="5"/>
      <c r="G232" s="1">
        <f t="shared" si="6"/>
        <v>-30</v>
      </c>
      <c r="H232" s="4">
        <f t="shared" si="7"/>
        <v>-4950</v>
      </c>
    </row>
    <row r="233" spans="1:8" ht="15">
      <c r="A233" s="8" t="s">
        <v>222</v>
      </c>
      <c r="B233" s="4">
        <v>180</v>
      </c>
      <c r="C233" s="5">
        <v>42606</v>
      </c>
      <c r="D233" s="5">
        <v>42576</v>
      </c>
      <c r="E233" s="5"/>
      <c r="F233" s="5"/>
      <c r="G233" s="1">
        <f t="shared" si="6"/>
        <v>-30</v>
      </c>
      <c r="H233" s="4">
        <f t="shared" si="7"/>
        <v>-5400</v>
      </c>
    </row>
    <row r="234" spans="1:8" ht="15">
      <c r="A234" s="8" t="s">
        <v>223</v>
      </c>
      <c r="B234" s="4">
        <v>872.73</v>
      </c>
      <c r="C234" s="5">
        <v>42596</v>
      </c>
      <c r="D234" s="5">
        <v>42605</v>
      </c>
      <c r="E234" s="5"/>
      <c r="F234" s="5"/>
      <c r="G234" s="1">
        <f t="shared" si="6"/>
        <v>9</v>
      </c>
      <c r="H234" s="4">
        <f t="shared" si="7"/>
        <v>7854.57</v>
      </c>
    </row>
    <row r="235" spans="1:8" ht="15">
      <c r="A235" s="8" t="s">
        <v>224</v>
      </c>
      <c r="B235" s="4">
        <v>-87.27</v>
      </c>
      <c r="C235" s="5">
        <v>42634</v>
      </c>
      <c r="D235" s="5">
        <v>42605</v>
      </c>
      <c r="E235" s="5"/>
      <c r="F235" s="5"/>
      <c r="G235" s="1">
        <f t="shared" si="6"/>
        <v>-29</v>
      </c>
      <c r="H235" s="4">
        <f t="shared" si="7"/>
        <v>2530.83</v>
      </c>
    </row>
    <row r="236" spans="1:8" ht="15">
      <c r="A236" s="8" t="s">
        <v>225</v>
      </c>
      <c r="B236" s="4">
        <v>436.84</v>
      </c>
      <c r="C236" s="5">
        <v>42607</v>
      </c>
      <c r="D236" s="5">
        <v>42605</v>
      </c>
      <c r="E236" s="5"/>
      <c r="F236" s="5"/>
      <c r="G236" s="1">
        <f t="shared" si="6"/>
        <v>-2</v>
      </c>
      <c r="H236" s="4">
        <f t="shared" si="7"/>
        <v>-873.68</v>
      </c>
    </row>
    <row r="237" spans="1:8" ht="15">
      <c r="A237" s="8" t="s">
        <v>226</v>
      </c>
      <c r="B237" s="4">
        <v>365.15</v>
      </c>
      <c r="C237" s="5">
        <v>42607</v>
      </c>
      <c r="D237" s="5">
        <v>42605</v>
      </c>
      <c r="E237" s="5"/>
      <c r="F237" s="5"/>
      <c r="G237" s="1">
        <f t="shared" si="6"/>
        <v>-2</v>
      </c>
      <c r="H237" s="4">
        <f t="shared" si="7"/>
        <v>-730.3</v>
      </c>
    </row>
    <row r="238" spans="1:8" ht="15">
      <c r="A238" s="8" t="s">
        <v>227</v>
      </c>
      <c r="B238" s="4">
        <v>167.8</v>
      </c>
      <c r="C238" s="5">
        <v>42607</v>
      </c>
      <c r="D238" s="5">
        <v>42605</v>
      </c>
      <c r="E238" s="5"/>
      <c r="F238" s="5"/>
      <c r="G238" s="1">
        <f t="shared" si="6"/>
        <v>-2</v>
      </c>
      <c r="H238" s="4">
        <f t="shared" si="7"/>
        <v>-335.6</v>
      </c>
    </row>
    <row r="239" spans="1:8" ht="15">
      <c r="A239" s="8" t="s">
        <v>227</v>
      </c>
      <c r="B239" s="4">
        <v>265.2</v>
      </c>
      <c r="C239" s="5">
        <v>42607</v>
      </c>
      <c r="D239" s="5">
        <v>42605</v>
      </c>
      <c r="E239" s="5"/>
      <c r="F239" s="5"/>
      <c r="G239" s="1">
        <f t="shared" si="6"/>
        <v>-2</v>
      </c>
      <c r="H239" s="4">
        <f t="shared" si="7"/>
        <v>-530.4</v>
      </c>
    </row>
    <row r="240" spans="1:8" ht="15">
      <c r="A240" s="8" t="s">
        <v>228</v>
      </c>
      <c r="B240" s="4">
        <v>90</v>
      </c>
      <c r="C240" s="5">
        <v>42634</v>
      </c>
      <c r="D240" s="5">
        <v>42605</v>
      </c>
      <c r="E240" s="5"/>
      <c r="F240" s="5"/>
      <c r="G240" s="1">
        <f t="shared" si="6"/>
        <v>-29</v>
      </c>
      <c r="H240" s="4">
        <f t="shared" si="7"/>
        <v>-2610</v>
      </c>
    </row>
    <row r="241" spans="1:8" ht="15">
      <c r="A241" s="8" t="s">
        <v>229</v>
      </c>
      <c r="B241" s="4">
        <v>186.2</v>
      </c>
      <c r="C241" s="5">
        <v>42634</v>
      </c>
      <c r="D241" s="5">
        <v>42605</v>
      </c>
      <c r="E241" s="5"/>
      <c r="F241" s="5"/>
      <c r="G241" s="1">
        <f t="shared" si="6"/>
        <v>-29</v>
      </c>
      <c r="H241" s="4">
        <f t="shared" si="7"/>
        <v>-5399.799999999999</v>
      </c>
    </row>
    <row r="242" spans="1:8" ht="15">
      <c r="A242" s="8" t="s">
        <v>230</v>
      </c>
      <c r="B242" s="4">
        <v>147.62</v>
      </c>
      <c r="C242" s="5">
        <v>42634</v>
      </c>
      <c r="D242" s="5">
        <v>42605</v>
      </c>
      <c r="E242" s="5"/>
      <c r="F242" s="5"/>
      <c r="G242" s="1">
        <f t="shared" si="6"/>
        <v>-29</v>
      </c>
      <c r="H242" s="4">
        <f t="shared" si="7"/>
        <v>-4280.9800000000005</v>
      </c>
    </row>
    <row r="243" spans="1:8" ht="15">
      <c r="A243" s="8" t="s">
        <v>231</v>
      </c>
      <c r="B243" s="4">
        <v>105</v>
      </c>
      <c r="C243" s="5">
        <v>42634</v>
      </c>
      <c r="D243" s="5">
        <v>42605</v>
      </c>
      <c r="E243" s="5"/>
      <c r="F243" s="5"/>
      <c r="G243" s="1">
        <f t="shared" si="6"/>
        <v>-29</v>
      </c>
      <c r="H243" s="4">
        <f t="shared" si="7"/>
        <v>-3045</v>
      </c>
    </row>
    <row r="244" spans="1:8" ht="15">
      <c r="A244" s="8" t="s">
        <v>232</v>
      </c>
      <c r="B244" s="4">
        <v>373.65</v>
      </c>
      <c r="C244" s="5">
        <v>42634</v>
      </c>
      <c r="D244" s="5">
        <v>42605</v>
      </c>
      <c r="E244" s="5"/>
      <c r="F244" s="5"/>
      <c r="G244" s="1">
        <f t="shared" si="6"/>
        <v>-29</v>
      </c>
      <c r="H244" s="4">
        <f t="shared" si="7"/>
        <v>-10835.849999999999</v>
      </c>
    </row>
    <row r="245" spans="1:8" ht="15">
      <c r="A245" s="8" t="s">
        <v>233</v>
      </c>
      <c r="B245" s="4">
        <v>287.4</v>
      </c>
      <c r="C245" s="5">
        <v>42634</v>
      </c>
      <c r="D245" s="5">
        <v>42605</v>
      </c>
      <c r="E245" s="5"/>
      <c r="F245" s="5"/>
      <c r="G245" s="1">
        <f t="shared" si="6"/>
        <v>-29</v>
      </c>
      <c r="H245" s="4">
        <f t="shared" si="7"/>
        <v>-8334.599999999999</v>
      </c>
    </row>
    <row r="246" spans="1:8" ht="15">
      <c r="A246" s="8" t="s">
        <v>234</v>
      </c>
      <c r="B246" s="4">
        <v>100.39</v>
      </c>
      <c r="C246" s="5">
        <v>42634</v>
      </c>
      <c r="D246" s="5">
        <v>42605</v>
      </c>
      <c r="E246" s="5"/>
      <c r="F246" s="5"/>
      <c r="G246" s="1">
        <f t="shared" si="6"/>
        <v>-29</v>
      </c>
      <c r="H246" s="4">
        <f t="shared" si="7"/>
        <v>-2911.31</v>
      </c>
    </row>
    <row r="247" spans="1:8" ht="15">
      <c r="A247" s="8" t="s">
        <v>235</v>
      </c>
      <c r="B247" s="4">
        <v>60</v>
      </c>
      <c r="C247" s="5">
        <v>42634</v>
      </c>
      <c r="D247" s="5">
        <v>42605</v>
      </c>
      <c r="E247" s="5"/>
      <c r="F247" s="5"/>
      <c r="G247" s="1">
        <f t="shared" si="6"/>
        <v>-29</v>
      </c>
      <c r="H247" s="4">
        <f t="shared" si="7"/>
        <v>-1740</v>
      </c>
    </row>
    <row r="248" spans="1:8" ht="15">
      <c r="A248" s="8" t="s">
        <v>236</v>
      </c>
      <c r="B248" s="4">
        <v>256.5</v>
      </c>
      <c r="C248" s="5">
        <v>42665</v>
      </c>
      <c r="D248" s="5">
        <v>42636</v>
      </c>
      <c r="E248" s="5"/>
      <c r="F248" s="5"/>
      <c r="G248" s="1">
        <f t="shared" si="6"/>
        <v>-29</v>
      </c>
      <c r="H248" s="4">
        <f t="shared" si="7"/>
        <v>-7438.5</v>
      </c>
    </row>
    <row r="249" spans="1:8" ht="15">
      <c r="A249" s="8" t="s">
        <v>237</v>
      </c>
      <c r="B249" s="4">
        <v>11770</v>
      </c>
      <c r="C249" s="5">
        <v>42658</v>
      </c>
      <c r="D249" s="5">
        <v>42643</v>
      </c>
      <c r="E249" s="5"/>
      <c r="F249" s="5"/>
      <c r="G249" s="1">
        <f t="shared" si="6"/>
        <v>-15</v>
      </c>
      <c r="H249" s="4">
        <f t="shared" si="7"/>
        <v>-176550</v>
      </c>
    </row>
    <row r="250" spans="1:8" ht="15">
      <c r="A250" s="8" t="s">
        <v>237</v>
      </c>
      <c r="B250" s="4">
        <v>2160</v>
      </c>
      <c r="C250" s="5">
        <v>42658</v>
      </c>
      <c r="D250" s="5">
        <v>42643</v>
      </c>
      <c r="E250" s="5"/>
      <c r="F250" s="5"/>
      <c r="G250" s="1">
        <f t="shared" si="6"/>
        <v>-15</v>
      </c>
      <c r="H250" s="4">
        <f t="shared" si="7"/>
        <v>-32400</v>
      </c>
    </row>
    <row r="251" spans="1:8" ht="15">
      <c r="A251" s="8" t="s">
        <v>238</v>
      </c>
      <c r="B251" s="4">
        <v>420</v>
      </c>
      <c r="C251" s="5">
        <v>42665</v>
      </c>
      <c r="D251" s="5">
        <v>42643</v>
      </c>
      <c r="E251" s="5"/>
      <c r="F251" s="5"/>
      <c r="G251" s="1">
        <f t="shared" si="6"/>
        <v>-22</v>
      </c>
      <c r="H251" s="4">
        <f t="shared" si="7"/>
        <v>-9240</v>
      </c>
    </row>
    <row r="252" spans="1:8" ht="15">
      <c r="A252" s="8" t="s">
        <v>239</v>
      </c>
      <c r="B252" s="4">
        <v>1530</v>
      </c>
      <c r="C252" s="5">
        <v>42663</v>
      </c>
      <c r="D252" s="5">
        <v>42643</v>
      </c>
      <c r="E252" s="5"/>
      <c r="F252" s="5"/>
      <c r="G252" s="1">
        <f t="shared" si="6"/>
        <v>-20</v>
      </c>
      <c r="H252" s="4">
        <f t="shared" si="7"/>
        <v>-30600</v>
      </c>
    </row>
    <row r="253" spans="1:8" ht="15">
      <c r="A253" s="8" t="s">
        <v>240</v>
      </c>
      <c r="B253" s="4">
        <v>210</v>
      </c>
      <c r="C253" s="5">
        <v>42657</v>
      </c>
      <c r="D253" s="5">
        <v>42643</v>
      </c>
      <c r="E253" s="5"/>
      <c r="F253" s="5"/>
      <c r="G253" s="1">
        <f t="shared" si="6"/>
        <v>-14</v>
      </c>
      <c r="H253" s="4">
        <f t="shared" si="7"/>
        <v>-2940</v>
      </c>
    </row>
    <row r="254" spans="1:8" ht="15">
      <c r="A254" s="8" t="s">
        <v>240</v>
      </c>
      <c r="B254" s="4">
        <v>1660</v>
      </c>
      <c r="C254" s="5">
        <v>42657</v>
      </c>
      <c r="D254" s="5">
        <v>42643</v>
      </c>
      <c r="E254" s="5"/>
      <c r="F254" s="5"/>
      <c r="G254" s="1">
        <f t="shared" si="6"/>
        <v>-14</v>
      </c>
      <c r="H254" s="4">
        <f t="shared" si="7"/>
        <v>-23240</v>
      </c>
    </row>
    <row r="255" spans="1:8" ht="15">
      <c r="A255" s="8" t="s">
        <v>241</v>
      </c>
      <c r="B255" s="4">
        <v>725.2</v>
      </c>
      <c r="C255" s="5">
        <v>42657</v>
      </c>
      <c r="D255" s="5">
        <v>42643</v>
      </c>
      <c r="E255" s="5"/>
      <c r="F255" s="5"/>
      <c r="G255" s="1">
        <f t="shared" si="6"/>
        <v>-14</v>
      </c>
      <c r="H255" s="4">
        <f t="shared" si="7"/>
        <v>-10152.800000000001</v>
      </c>
    </row>
    <row r="256" spans="1:8" ht="15">
      <c r="A256" s="8" t="s">
        <v>242</v>
      </c>
      <c r="B256" s="4">
        <v>857.5</v>
      </c>
      <c r="C256" s="5">
        <v>42648</v>
      </c>
      <c r="D256" s="5">
        <v>42643</v>
      </c>
      <c r="E256" s="5"/>
      <c r="F256" s="5"/>
      <c r="G256" s="1">
        <f t="shared" si="6"/>
        <v>-5</v>
      </c>
      <c r="H256" s="4">
        <f t="shared" si="7"/>
        <v>-4287.5</v>
      </c>
    </row>
    <row r="257" spans="1:8" ht="15">
      <c r="A257" s="8" t="s">
        <v>243</v>
      </c>
      <c r="B257" s="4">
        <v>180</v>
      </c>
      <c r="C257" s="5">
        <v>42648</v>
      </c>
      <c r="D257" s="5">
        <v>42643</v>
      </c>
      <c r="E257" s="5"/>
      <c r="F257" s="5"/>
      <c r="G257" s="1">
        <f t="shared" si="6"/>
        <v>-5</v>
      </c>
      <c r="H257" s="4">
        <f t="shared" si="7"/>
        <v>-900</v>
      </c>
    </row>
    <row r="258" spans="1:8" ht="15">
      <c r="A258" s="8" t="s">
        <v>244</v>
      </c>
      <c r="B258" s="4">
        <v>295.8</v>
      </c>
      <c r="C258" s="5">
        <v>42665</v>
      </c>
      <c r="D258" s="5">
        <v>42643</v>
      </c>
      <c r="E258" s="5"/>
      <c r="F258" s="5"/>
      <c r="G258" s="1">
        <f t="shared" si="6"/>
        <v>-22</v>
      </c>
      <c r="H258" s="4">
        <f t="shared" si="7"/>
        <v>-6507.6</v>
      </c>
    </row>
    <row r="259" spans="1:8" ht="15">
      <c r="A259" s="8" t="s">
        <v>245</v>
      </c>
      <c r="B259" s="4">
        <v>870.4</v>
      </c>
      <c r="C259" s="5">
        <v>42663</v>
      </c>
      <c r="D259" s="5">
        <v>42643</v>
      </c>
      <c r="E259" s="5"/>
      <c r="F259" s="5"/>
      <c r="G259" s="1">
        <f t="shared" si="6"/>
        <v>-20</v>
      </c>
      <c r="H259" s="4">
        <f t="shared" si="7"/>
        <v>-17408</v>
      </c>
    </row>
    <row r="260" spans="1:8" ht="15">
      <c r="A260" s="8" t="s">
        <v>246</v>
      </c>
      <c r="B260" s="4">
        <v>121.3</v>
      </c>
      <c r="C260" s="5">
        <v>42658</v>
      </c>
      <c r="D260" s="5">
        <v>42643</v>
      </c>
      <c r="E260" s="5"/>
      <c r="F260" s="5"/>
      <c r="G260" s="1">
        <f t="shared" si="6"/>
        <v>-15</v>
      </c>
      <c r="H260" s="4">
        <f t="shared" si="7"/>
        <v>-1819.5</v>
      </c>
    </row>
    <row r="261" spans="1:8" ht="15">
      <c r="A261" s="8" t="s">
        <v>247</v>
      </c>
      <c r="B261" s="4">
        <v>4.84</v>
      </c>
      <c r="C261" s="5">
        <v>42650</v>
      </c>
      <c r="D261" s="5">
        <v>42646</v>
      </c>
      <c r="E261" s="5"/>
      <c r="F261" s="5"/>
      <c r="G261" s="1">
        <f>D261-C261-(F261-E261)</f>
        <v>-4</v>
      </c>
      <c r="H261" s="4">
        <f>B261*G261</f>
        <v>-19.36</v>
      </c>
    </row>
    <row r="262" spans="1:8" ht="15">
      <c r="A262" s="8" t="s">
        <v>248</v>
      </c>
      <c r="B262" s="4">
        <v>33.25</v>
      </c>
      <c r="C262" s="5">
        <v>42650</v>
      </c>
      <c r="D262" s="5">
        <v>42646</v>
      </c>
      <c r="E262" s="5"/>
      <c r="F262" s="5"/>
      <c r="G262" s="1">
        <f aca="true" t="shared" si="8" ref="G262:G325">D262-C262-(F262-E262)</f>
        <v>-4</v>
      </c>
      <c r="H262" s="4">
        <f aca="true" t="shared" si="9" ref="H262:H325">B262*G262</f>
        <v>-133</v>
      </c>
    </row>
    <row r="263" spans="1:8" ht="15">
      <c r="A263" s="8" t="s">
        <v>249</v>
      </c>
      <c r="B263" s="4">
        <v>111.32</v>
      </c>
      <c r="C263" s="5">
        <v>42650</v>
      </c>
      <c r="D263" s="5">
        <v>42646</v>
      </c>
      <c r="E263" s="5"/>
      <c r="F263" s="5"/>
      <c r="G263" s="1">
        <f t="shared" si="8"/>
        <v>-4</v>
      </c>
      <c r="H263" s="4">
        <f t="shared" si="9"/>
        <v>-445.28</v>
      </c>
    </row>
    <row r="264" spans="1:8" ht="15">
      <c r="A264" s="8" t="s">
        <v>250</v>
      </c>
      <c r="B264" s="4">
        <v>70.2</v>
      </c>
      <c r="C264" s="5">
        <v>42658</v>
      </c>
      <c r="D264" s="5">
        <v>42646</v>
      </c>
      <c r="E264" s="5"/>
      <c r="F264" s="5"/>
      <c r="G264" s="1">
        <f t="shared" si="8"/>
        <v>-12</v>
      </c>
      <c r="H264" s="4">
        <f t="shared" si="9"/>
        <v>-842.4000000000001</v>
      </c>
    </row>
    <row r="265" spans="1:8" ht="15">
      <c r="A265" s="8" t="s">
        <v>251</v>
      </c>
      <c r="B265" s="4">
        <v>26</v>
      </c>
      <c r="C265" s="5">
        <v>42676</v>
      </c>
      <c r="D265" s="5">
        <v>42648</v>
      </c>
      <c r="E265" s="5"/>
      <c r="F265" s="5"/>
      <c r="G265" s="1">
        <f t="shared" si="8"/>
        <v>-28</v>
      </c>
      <c r="H265" s="4">
        <f t="shared" si="9"/>
        <v>-728</v>
      </c>
    </row>
    <row r="266" spans="1:8" ht="15">
      <c r="A266" s="8" t="s">
        <v>252</v>
      </c>
      <c r="B266" s="4">
        <v>1469.66</v>
      </c>
      <c r="C266" s="5">
        <v>42677</v>
      </c>
      <c r="D266" s="5">
        <v>42648</v>
      </c>
      <c r="E266" s="5"/>
      <c r="F266" s="5"/>
      <c r="G266" s="1">
        <f t="shared" si="8"/>
        <v>-29</v>
      </c>
      <c r="H266" s="4">
        <f t="shared" si="9"/>
        <v>-42620.14</v>
      </c>
    </row>
    <row r="267" spans="1:8" ht="15">
      <c r="A267" s="8" t="s">
        <v>253</v>
      </c>
      <c r="B267" s="4">
        <v>511.3</v>
      </c>
      <c r="C267" s="5">
        <v>42677</v>
      </c>
      <c r="D267" s="5">
        <v>42648</v>
      </c>
      <c r="E267" s="5"/>
      <c r="F267" s="5"/>
      <c r="G267" s="1">
        <f t="shared" si="8"/>
        <v>-29</v>
      </c>
      <c r="H267" s="4">
        <f t="shared" si="9"/>
        <v>-14827.7</v>
      </c>
    </row>
    <row r="268" spans="1:8" ht="15">
      <c r="A268" s="8" t="s">
        <v>254</v>
      </c>
      <c r="B268" s="4">
        <v>568.05</v>
      </c>
      <c r="C268" s="5">
        <v>42679</v>
      </c>
      <c r="D268" s="5">
        <v>42649</v>
      </c>
      <c r="E268" s="5"/>
      <c r="F268" s="5"/>
      <c r="G268" s="1">
        <f t="shared" si="8"/>
        <v>-30</v>
      </c>
      <c r="H268" s="4">
        <f t="shared" si="9"/>
        <v>-17041.5</v>
      </c>
    </row>
    <row r="269" spans="1:8" ht="15">
      <c r="A269" s="8" t="s">
        <v>255</v>
      </c>
      <c r="B269" s="4">
        <v>228</v>
      </c>
      <c r="C269" s="5">
        <v>42679</v>
      </c>
      <c r="D269" s="5">
        <v>42649</v>
      </c>
      <c r="E269" s="5"/>
      <c r="F269" s="5"/>
      <c r="G269" s="1">
        <f t="shared" si="8"/>
        <v>-30</v>
      </c>
      <c r="H269" s="4">
        <f t="shared" si="9"/>
        <v>-6840</v>
      </c>
    </row>
    <row r="270" spans="1:8" ht="15">
      <c r="A270" s="8" t="s">
        <v>256</v>
      </c>
      <c r="B270" s="4">
        <v>172</v>
      </c>
      <c r="C270" s="5">
        <v>42679</v>
      </c>
      <c r="D270" s="5">
        <v>42649</v>
      </c>
      <c r="E270" s="5"/>
      <c r="F270" s="5"/>
      <c r="G270" s="1">
        <f t="shared" si="8"/>
        <v>-30</v>
      </c>
      <c r="H270" s="4">
        <f t="shared" si="9"/>
        <v>-5160</v>
      </c>
    </row>
    <row r="271" spans="1:8" ht="15">
      <c r="A271" s="8" t="s">
        <v>257</v>
      </c>
      <c r="B271" s="4">
        <v>533.61</v>
      </c>
      <c r="C271" s="5">
        <v>42679</v>
      </c>
      <c r="D271" s="5">
        <v>42649</v>
      </c>
      <c r="E271" s="5"/>
      <c r="F271" s="5"/>
      <c r="G271" s="1">
        <f t="shared" si="8"/>
        <v>-30</v>
      </c>
      <c r="H271" s="4">
        <f t="shared" si="9"/>
        <v>-16008.300000000001</v>
      </c>
    </row>
    <row r="272" spans="1:8" ht="15">
      <c r="A272" s="8" t="s">
        <v>258</v>
      </c>
      <c r="B272" s="4">
        <v>55.25</v>
      </c>
      <c r="C272" s="5">
        <v>42679</v>
      </c>
      <c r="D272" s="5">
        <v>42649</v>
      </c>
      <c r="E272" s="5"/>
      <c r="F272" s="5"/>
      <c r="G272" s="1">
        <f t="shared" si="8"/>
        <v>-30</v>
      </c>
      <c r="H272" s="4">
        <f t="shared" si="9"/>
        <v>-1657.5</v>
      </c>
    </row>
    <row r="273" spans="1:8" ht="15">
      <c r="A273" s="8" t="s">
        <v>259</v>
      </c>
      <c r="B273" s="4">
        <v>1338</v>
      </c>
      <c r="C273" s="5">
        <v>42694</v>
      </c>
      <c r="D273" s="5">
        <v>42655</v>
      </c>
      <c r="E273" s="5"/>
      <c r="F273" s="5"/>
      <c r="G273" s="1">
        <f t="shared" si="8"/>
        <v>-39</v>
      </c>
      <c r="H273" s="4">
        <f t="shared" si="9"/>
        <v>-52182</v>
      </c>
    </row>
    <row r="274" spans="1:8" ht="15">
      <c r="A274" s="8" t="s">
        <v>260</v>
      </c>
      <c r="B274" s="4">
        <v>573.77</v>
      </c>
      <c r="C274" s="5">
        <v>42712</v>
      </c>
      <c r="D274" s="5">
        <v>42688</v>
      </c>
      <c r="E274" s="5"/>
      <c r="F274" s="5"/>
      <c r="G274" s="1">
        <f t="shared" si="8"/>
        <v>-24</v>
      </c>
      <c r="H274" s="4">
        <f t="shared" si="9"/>
        <v>-13770.48</v>
      </c>
    </row>
    <row r="275" spans="1:8" ht="15">
      <c r="A275" s="8" t="s">
        <v>261</v>
      </c>
      <c r="B275" s="4">
        <v>245.9</v>
      </c>
      <c r="C275" s="5">
        <v>42683</v>
      </c>
      <c r="D275" s="5">
        <v>42688</v>
      </c>
      <c r="E275" s="5"/>
      <c r="F275" s="5"/>
      <c r="G275" s="1">
        <f t="shared" si="8"/>
        <v>5</v>
      </c>
      <c r="H275" s="4">
        <f t="shared" si="9"/>
        <v>1229.5</v>
      </c>
    </row>
    <row r="276" spans="1:8" ht="15">
      <c r="A276" s="8" t="s">
        <v>262</v>
      </c>
      <c r="B276" s="4">
        <v>600</v>
      </c>
      <c r="C276" s="5">
        <v>42706</v>
      </c>
      <c r="D276" s="5">
        <v>42688</v>
      </c>
      <c r="E276" s="5"/>
      <c r="F276" s="5"/>
      <c r="G276" s="1">
        <f t="shared" si="8"/>
        <v>-18</v>
      </c>
      <c r="H276" s="4">
        <f t="shared" si="9"/>
        <v>-10800</v>
      </c>
    </row>
    <row r="277" spans="1:8" ht="15">
      <c r="A277" s="8" t="s">
        <v>263</v>
      </c>
      <c r="B277" s="4">
        <v>830.5</v>
      </c>
      <c r="C277" s="5">
        <v>42694</v>
      </c>
      <c r="D277" s="5">
        <v>42689</v>
      </c>
      <c r="E277" s="5"/>
      <c r="F277" s="5"/>
      <c r="G277" s="1">
        <f t="shared" si="8"/>
        <v>-5</v>
      </c>
      <c r="H277" s="4">
        <f t="shared" si="9"/>
        <v>-4152.5</v>
      </c>
    </row>
    <row r="278" spans="1:8" ht="15">
      <c r="A278" s="8" t="s">
        <v>264</v>
      </c>
      <c r="B278" s="4">
        <v>120</v>
      </c>
      <c r="C278" s="5">
        <v>42694</v>
      </c>
      <c r="D278" s="5">
        <v>42689</v>
      </c>
      <c r="E278" s="5"/>
      <c r="F278" s="5"/>
      <c r="G278" s="1">
        <f t="shared" si="8"/>
        <v>-5</v>
      </c>
      <c r="H278" s="4">
        <f t="shared" si="9"/>
        <v>-600</v>
      </c>
    </row>
    <row r="279" spans="1:8" ht="15">
      <c r="A279" s="8" t="s">
        <v>265</v>
      </c>
      <c r="B279" s="4">
        <v>113.05</v>
      </c>
      <c r="C279" s="5">
        <v>42683</v>
      </c>
      <c r="D279" s="5">
        <v>42689</v>
      </c>
      <c r="E279" s="5"/>
      <c r="F279" s="5"/>
      <c r="G279" s="1">
        <f t="shared" si="8"/>
        <v>6</v>
      </c>
      <c r="H279" s="4">
        <f t="shared" si="9"/>
        <v>678.3</v>
      </c>
    </row>
    <row r="280" spans="1:8" ht="15">
      <c r="A280" s="8" t="s">
        <v>266</v>
      </c>
      <c r="B280" s="4">
        <v>420</v>
      </c>
      <c r="C280" s="5">
        <v>42687</v>
      </c>
      <c r="D280" s="5">
        <v>42689</v>
      </c>
      <c r="E280" s="5"/>
      <c r="F280" s="5"/>
      <c r="G280" s="1">
        <f t="shared" si="8"/>
        <v>2</v>
      </c>
      <c r="H280" s="4">
        <f t="shared" si="9"/>
        <v>840</v>
      </c>
    </row>
    <row r="281" spans="1:8" ht="15">
      <c r="A281" s="8" t="s">
        <v>267</v>
      </c>
      <c r="B281" s="4">
        <v>1100</v>
      </c>
      <c r="C281" s="5">
        <v>42683</v>
      </c>
      <c r="D281" s="5">
        <v>42689</v>
      </c>
      <c r="E281" s="5"/>
      <c r="F281" s="5"/>
      <c r="G281" s="1">
        <f t="shared" si="8"/>
        <v>6</v>
      </c>
      <c r="H281" s="4">
        <f t="shared" si="9"/>
        <v>6600</v>
      </c>
    </row>
    <row r="282" spans="1:8" ht="15">
      <c r="A282" s="8" t="s">
        <v>268</v>
      </c>
      <c r="B282" s="4">
        <v>90</v>
      </c>
      <c r="C282" s="5">
        <v>42686</v>
      </c>
      <c r="D282" s="5">
        <v>42689</v>
      </c>
      <c r="E282" s="5"/>
      <c r="F282" s="5"/>
      <c r="G282" s="1">
        <f t="shared" si="8"/>
        <v>3</v>
      </c>
      <c r="H282" s="4">
        <f t="shared" si="9"/>
        <v>270</v>
      </c>
    </row>
    <row r="283" spans="1:8" ht="15">
      <c r="A283" s="8" t="s">
        <v>269</v>
      </c>
      <c r="B283" s="4">
        <v>144.5</v>
      </c>
      <c r="C283" s="5">
        <v>42686</v>
      </c>
      <c r="D283" s="5">
        <v>42689</v>
      </c>
      <c r="E283" s="5"/>
      <c r="F283" s="5"/>
      <c r="G283" s="1">
        <f t="shared" si="8"/>
        <v>3</v>
      </c>
      <c r="H283" s="4">
        <f t="shared" si="9"/>
        <v>433.5</v>
      </c>
    </row>
    <row r="284" spans="1:8" ht="15">
      <c r="A284" s="8" t="s">
        <v>270</v>
      </c>
      <c r="B284" s="4">
        <v>186.2</v>
      </c>
      <c r="C284" s="5">
        <v>42469</v>
      </c>
      <c r="D284" s="5">
        <v>42689</v>
      </c>
      <c r="E284" s="5"/>
      <c r="F284" s="5"/>
      <c r="G284" s="1">
        <f t="shared" si="8"/>
        <v>220</v>
      </c>
      <c r="H284" s="4">
        <f t="shared" si="9"/>
        <v>40964</v>
      </c>
    </row>
    <row r="285" spans="1:8" ht="15">
      <c r="A285" s="8" t="s">
        <v>271</v>
      </c>
      <c r="B285" s="4">
        <v>200</v>
      </c>
      <c r="C285" s="5">
        <v>42687</v>
      </c>
      <c r="D285" s="5">
        <v>42689</v>
      </c>
      <c r="E285" s="5"/>
      <c r="F285" s="5"/>
      <c r="G285" s="1">
        <f t="shared" si="8"/>
        <v>2</v>
      </c>
      <c r="H285" s="4">
        <f t="shared" si="9"/>
        <v>400</v>
      </c>
    </row>
    <row r="286" spans="1:8" ht="15">
      <c r="A286" s="8" t="s">
        <v>272</v>
      </c>
      <c r="B286" s="4">
        <v>82.47</v>
      </c>
      <c r="C286" s="5">
        <v>42687</v>
      </c>
      <c r="D286" s="5">
        <v>42689</v>
      </c>
      <c r="E286" s="5"/>
      <c r="F286" s="5"/>
      <c r="G286" s="1">
        <f t="shared" si="8"/>
        <v>2</v>
      </c>
      <c r="H286" s="4">
        <f t="shared" si="9"/>
        <v>164.94</v>
      </c>
    </row>
    <row r="287" spans="1:8" ht="15">
      <c r="A287" s="8" t="s">
        <v>273</v>
      </c>
      <c r="B287" s="4">
        <v>270.91</v>
      </c>
      <c r="C287" s="5">
        <v>42687</v>
      </c>
      <c r="D287" s="5">
        <v>42689</v>
      </c>
      <c r="E287" s="5"/>
      <c r="F287" s="5"/>
      <c r="G287" s="1">
        <f t="shared" si="8"/>
        <v>2</v>
      </c>
      <c r="H287" s="4">
        <f t="shared" si="9"/>
        <v>541.82</v>
      </c>
    </row>
    <row r="288" spans="1:8" ht="15">
      <c r="A288" s="8" t="s">
        <v>274</v>
      </c>
      <c r="B288" s="4">
        <v>695.27</v>
      </c>
      <c r="C288" s="5">
        <v>42687</v>
      </c>
      <c r="D288" s="5">
        <v>42689</v>
      </c>
      <c r="E288" s="5"/>
      <c r="F288" s="5"/>
      <c r="G288" s="1">
        <f t="shared" si="8"/>
        <v>2</v>
      </c>
      <c r="H288" s="4">
        <f t="shared" si="9"/>
        <v>1390.54</v>
      </c>
    </row>
    <row r="289" spans="1:8" ht="15">
      <c r="A289" s="8" t="s">
        <v>275</v>
      </c>
      <c r="B289" s="4">
        <v>165</v>
      </c>
      <c r="C289" s="5">
        <v>42698</v>
      </c>
      <c r="D289" s="5">
        <v>42689</v>
      </c>
      <c r="E289" s="5"/>
      <c r="F289" s="5"/>
      <c r="G289" s="1">
        <f t="shared" si="8"/>
        <v>-9</v>
      </c>
      <c r="H289" s="4">
        <f t="shared" si="9"/>
        <v>-1485</v>
      </c>
    </row>
    <row r="290" spans="1:8" ht="15">
      <c r="A290" s="8" t="s">
        <v>276</v>
      </c>
      <c r="B290" s="4">
        <v>82.68</v>
      </c>
      <c r="C290" s="5">
        <v>42707</v>
      </c>
      <c r="D290" s="5">
        <v>42689</v>
      </c>
      <c r="E290" s="5"/>
      <c r="F290" s="5"/>
      <c r="G290" s="1">
        <f t="shared" si="8"/>
        <v>-18</v>
      </c>
      <c r="H290" s="4">
        <f t="shared" si="9"/>
        <v>-1488.2400000000002</v>
      </c>
    </row>
    <row r="291" spans="1:8" ht="15">
      <c r="A291" s="8" t="s">
        <v>277</v>
      </c>
      <c r="B291" s="4">
        <v>155.4</v>
      </c>
      <c r="C291" s="5">
        <v>42697</v>
      </c>
      <c r="D291" s="5">
        <v>42689</v>
      </c>
      <c r="E291" s="5"/>
      <c r="F291" s="5"/>
      <c r="G291" s="1">
        <f t="shared" si="8"/>
        <v>-8</v>
      </c>
      <c r="H291" s="4">
        <f t="shared" si="9"/>
        <v>-1243.2</v>
      </c>
    </row>
    <row r="292" spans="1:8" ht="15">
      <c r="A292" s="8" t="s">
        <v>278</v>
      </c>
      <c r="B292" s="4">
        <v>157.73</v>
      </c>
      <c r="C292" s="5">
        <v>42697</v>
      </c>
      <c r="D292" s="5">
        <v>42689</v>
      </c>
      <c r="E292" s="5"/>
      <c r="F292" s="5"/>
      <c r="G292" s="1">
        <f t="shared" si="8"/>
        <v>-8</v>
      </c>
      <c r="H292" s="4">
        <f t="shared" si="9"/>
        <v>-1261.84</v>
      </c>
    </row>
    <row r="293" spans="1:8" ht="15">
      <c r="A293" s="8" t="s">
        <v>279</v>
      </c>
      <c r="B293" s="4">
        <v>2639.13</v>
      </c>
      <c r="C293" s="5">
        <v>42712</v>
      </c>
      <c r="D293" s="5">
        <v>42689</v>
      </c>
      <c r="E293" s="5"/>
      <c r="F293" s="5"/>
      <c r="G293" s="1">
        <f t="shared" si="8"/>
        <v>-23</v>
      </c>
      <c r="H293" s="4">
        <f t="shared" si="9"/>
        <v>-60699.990000000005</v>
      </c>
    </row>
    <row r="294" spans="1:8" ht="15">
      <c r="A294" s="8" t="s">
        <v>280</v>
      </c>
      <c r="B294" s="4">
        <v>1249.85</v>
      </c>
      <c r="C294" s="5">
        <v>42712</v>
      </c>
      <c r="D294" s="5">
        <v>42689</v>
      </c>
      <c r="E294" s="5"/>
      <c r="F294" s="5"/>
      <c r="G294" s="1">
        <f t="shared" si="8"/>
        <v>-23</v>
      </c>
      <c r="H294" s="4">
        <f t="shared" si="9"/>
        <v>-28746.55</v>
      </c>
    </row>
    <row r="295" spans="1:8" ht="15">
      <c r="A295" s="8" t="s">
        <v>281</v>
      </c>
      <c r="B295" s="4">
        <v>55</v>
      </c>
      <c r="C295" s="5">
        <v>42712</v>
      </c>
      <c r="D295" s="5">
        <v>42689</v>
      </c>
      <c r="E295" s="5"/>
      <c r="F295" s="5"/>
      <c r="G295" s="1">
        <f t="shared" si="8"/>
        <v>-23</v>
      </c>
      <c r="H295" s="4">
        <f t="shared" si="9"/>
        <v>-1265</v>
      </c>
    </row>
    <row r="296" spans="1:8" ht="15">
      <c r="A296" s="8" t="s">
        <v>282</v>
      </c>
      <c r="B296" s="4">
        <v>194.74</v>
      </c>
      <c r="C296" s="5">
        <v>42712</v>
      </c>
      <c r="D296" s="5">
        <v>42689</v>
      </c>
      <c r="E296" s="5"/>
      <c r="F296" s="5"/>
      <c r="G296" s="1">
        <f t="shared" si="8"/>
        <v>-23</v>
      </c>
      <c r="H296" s="4">
        <f t="shared" si="9"/>
        <v>-4479.02</v>
      </c>
    </row>
    <row r="297" spans="1:8" ht="15">
      <c r="A297" s="8" t="s">
        <v>283</v>
      </c>
      <c r="B297" s="4">
        <v>328.33</v>
      </c>
      <c r="C297" s="5">
        <v>42715</v>
      </c>
      <c r="D297" s="5">
        <v>42689</v>
      </c>
      <c r="E297" s="5"/>
      <c r="F297" s="5"/>
      <c r="G297" s="1">
        <f t="shared" si="8"/>
        <v>-26</v>
      </c>
      <c r="H297" s="4">
        <f t="shared" si="9"/>
        <v>-8536.58</v>
      </c>
    </row>
    <row r="298" spans="1:8" ht="15">
      <c r="A298" s="8" t="s">
        <v>284</v>
      </c>
      <c r="B298" s="4">
        <v>290</v>
      </c>
      <c r="C298" s="5">
        <v>42715</v>
      </c>
      <c r="D298" s="5">
        <v>42689</v>
      </c>
      <c r="E298" s="5"/>
      <c r="F298" s="5"/>
      <c r="G298" s="1">
        <f t="shared" si="8"/>
        <v>-26</v>
      </c>
      <c r="H298" s="4">
        <f t="shared" si="9"/>
        <v>-7540</v>
      </c>
    </row>
    <row r="299" spans="1:8" ht="15">
      <c r="A299" s="8" t="s">
        <v>285</v>
      </c>
      <c r="B299" s="4">
        <v>500</v>
      </c>
      <c r="C299" s="5">
        <v>42715</v>
      </c>
      <c r="D299" s="5">
        <v>42689</v>
      </c>
      <c r="E299" s="5"/>
      <c r="F299" s="5"/>
      <c r="G299" s="1">
        <f t="shared" si="8"/>
        <v>-26</v>
      </c>
      <c r="H299" s="4">
        <f t="shared" si="9"/>
        <v>-13000</v>
      </c>
    </row>
    <row r="300" spans="1:8" ht="15">
      <c r="A300" s="8" t="s">
        <v>286</v>
      </c>
      <c r="B300" s="4">
        <v>22.65</v>
      </c>
      <c r="C300" s="5">
        <v>42707</v>
      </c>
      <c r="D300" s="5">
        <v>42689</v>
      </c>
      <c r="E300" s="5"/>
      <c r="F300" s="5"/>
      <c r="G300" s="1">
        <f t="shared" si="8"/>
        <v>-18</v>
      </c>
      <c r="H300" s="4">
        <f t="shared" si="9"/>
        <v>-407.7</v>
      </c>
    </row>
    <row r="301" spans="1:8" ht="15">
      <c r="A301" s="8" t="s">
        <v>287</v>
      </c>
      <c r="B301" s="4">
        <v>87.34</v>
      </c>
      <c r="C301" s="5">
        <v>42707</v>
      </c>
      <c r="D301" s="5">
        <v>42689</v>
      </c>
      <c r="E301" s="5"/>
      <c r="F301" s="5"/>
      <c r="G301" s="1">
        <f t="shared" si="8"/>
        <v>-18</v>
      </c>
      <c r="H301" s="4">
        <f t="shared" si="9"/>
        <v>-1572.1200000000001</v>
      </c>
    </row>
    <row r="302" spans="1:8" ht="15">
      <c r="A302" s="8" t="s">
        <v>288</v>
      </c>
      <c r="B302" s="4">
        <v>28.61</v>
      </c>
      <c r="C302" s="5">
        <v>42707</v>
      </c>
      <c r="D302" s="5">
        <v>42689</v>
      </c>
      <c r="E302" s="5"/>
      <c r="F302" s="5"/>
      <c r="G302" s="1">
        <f t="shared" si="8"/>
        <v>-18</v>
      </c>
      <c r="H302" s="4">
        <f t="shared" si="9"/>
        <v>-514.98</v>
      </c>
    </row>
    <row r="303" spans="1:8" ht="15">
      <c r="A303" s="8" t="s">
        <v>289</v>
      </c>
      <c r="B303" s="4">
        <v>73.85</v>
      </c>
      <c r="C303" s="5">
        <v>42707</v>
      </c>
      <c r="D303" s="5">
        <v>42689</v>
      </c>
      <c r="E303" s="5"/>
      <c r="F303" s="5"/>
      <c r="G303" s="1">
        <f t="shared" si="8"/>
        <v>-18</v>
      </c>
      <c r="H303" s="4">
        <f t="shared" si="9"/>
        <v>-1329.3</v>
      </c>
    </row>
    <row r="304" spans="1:8" ht="15">
      <c r="A304" s="8" t="s">
        <v>290</v>
      </c>
      <c r="B304" s="4">
        <v>14.91</v>
      </c>
      <c r="C304" s="5">
        <v>42707</v>
      </c>
      <c r="D304" s="5">
        <v>42689</v>
      </c>
      <c r="E304" s="5"/>
      <c r="F304" s="5"/>
      <c r="G304" s="1">
        <f t="shared" si="8"/>
        <v>-18</v>
      </c>
      <c r="H304" s="4">
        <f t="shared" si="9"/>
        <v>-268.38</v>
      </c>
    </row>
    <row r="305" spans="1:8" ht="15">
      <c r="A305" s="8" t="s">
        <v>291</v>
      </c>
      <c r="B305" s="4">
        <v>133.03</v>
      </c>
      <c r="C305" s="5">
        <v>42707</v>
      </c>
      <c r="D305" s="5">
        <v>42689</v>
      </c>
      <c r="E305" s="5"/>
      <c r="F305" s="5"/>
      <c r="G305" s="1">
        <f t="shared" si="8"/>
        <v>-18</v>
      </c>
      <c r="H305" s="4">
        <f t="shared" si="9"/>
        <v>-2394.54</v>
      </c>
    </row>
    <row r="306" spans="1:8" ht="15">
      <c r="A306" s="8" t="s">
        <v>292</v>
      </c>
      <c r="B306" s="4">
        <v>32.53</v>
      </c>
      <c r="C306" s="5">
        <v>42707</v>
      </c>
      <c r="D306" s="5">
        <v>42689</v>
      </c>
      <c r="E306" s="5"/>
      <c r="F306" s="5"/>
      <c r="G306" s="1">
        <f t="shared" si="8"/>
        <v>-18</v>
      </c>
      <c r="H306" s="4">
        <f t="shared" si="9"/>
        <v>-585.54</v>
      </c>
    </row>
    <row r="307" spans="1:8" ht="15">
      <c r="A307" s="8" t="s">
        <v>293</v>
      </c>
      <c r="B307" s="4">
        <v>30.09</v>
      </c>
      <c r="C307" s="5">
        <v>42707</v>
      </c>
      <c r="D307" s="5">
        <v>42689</v>
      </c>
      <c r="E307" s="5"/>
      <c r="F307" s="5"/>
      <c r="G307" s="1">
        <f t="shared" si="8"/>
        <v>-18</v>
      </c>
      <c r="H307" s="4">
        <f t="shared" si="9"/>
        <v>-541.62</v>
      </c>
    </row>
    <row r="308" spans="1:8" ht="15">
      <c r="A308" s="8" t="s">
        <v>294</v>
      </c>
      <c r="B308" s="4">
        <v>30.04</v>
      </c>
      <c r="C308" s="5">
        <v>42707</v>
      </c>
      <c r="D308" s="5">
        <v>42689</v>
      </c>
      <c r="E308" s="5"/>
      <c r="F308" s="5"/>
      <c r="G308" s="1">
        <f t="shared" si="8"/>
        <v>-18</v>
      </c>
      <c r="H308" s="4">
        <f t="shared" si="9"/>
        <v>-540.72</v>
      </c>
    </row>
    <row r="309" spans="1:8" ht="15">
      <c r="A309" s="8" t="s">
        <v>295</v>
      </c>
      <c r="B309" s="4">
        <v>29.94</v>
      </c>
      <c r="C309" s="5">
        <v>42707</v>
      </c>
      <c r="D309" s="5">
        <v>42689</v>
      </c>
      <c r="E309" s="5"/>
      <c r="F309" s="5"/>
      <c r="G309" s="1">
        <f t="shared" si="8"/>
        <v>-18</v>
      </c>
      <c r="H309" s="4">
        <f t="shared" si="9"/>
        <v>-538.9200000000001</v>
      </c>
    </row>
    <row r="310" spans="1:8" ht="15">
      <c r="A310" s="8" t="s">
        <v>296</v>
      </c>
      <c r="B310" s="4">
        <v>36.05</v>
      </c>
      <c r="C310" s="5">
        <v>42707</v>
      </c>
      <c r="D310" s="5">
        <v>42689</v>
      </c>
      <c r="E310" s="5"/>
      <c r="F310" s="5"/>
      <c r="G310" s="1">
        <f t="shared" si="8"/>
        <v>-18</v>
      </c>
      <c r="H310" s="4">
        <f t="shared" si="9"/>
        <v>-648.9</v>
      </c>
    </row>
    <row r="311" spans="1:8" ht="15">
      <c r="A311" s="8" t="s">
        <v>297</v>
      </c>
      <c r="B311" s="4">
        <v>36.83</v>
      </c>
      <c r="C311" s="5">
        <v>42707</v>
      </c>
      <c r="D311" s="5">
        <v>42689</v>
      </c>
      <c r="E311" s="5"/>
      <c r="F311" s="5"/>
      <c r="G311" s="1">
        <f t="shared" si="8"/>
        <v>-18</v>
      </c>
      <c r="H311" s="4">
        <f t="shared" si="9"/>
        <v>-662.9399999999999</v>
      </c>
    </row>
    <row r="312" spans="1:8" ht="15">
      <c r="A312" s="8" t="s">
        <v>298</v>
      </c>
      <c r="B312" s="4">
        <v>37.91</v>
      </c>
      <c r="C312" s="5">
        <v>42707</v>
      </c>
      <c r="D312" s="5">
        <v>42689</v>
      </c>
      <c r="E312" s="5"/>
      <c r="F312" s="5"/>
      <c r="G312" s="1">
        <f t="shared" si="8"/>
        <v>-18</v>
      </c>
      <c r="H312" s="4">
        <f t="shared" si="9"/>
        <v>-682.3799999999999</v>
      </c>
    </row>
    <row r="313" spans="1:8" ht="15">
      <c r="A313" s="8" t="s">
        <v>299</v>
      </c>
      <c r="B313" s="4">
        <v>37.82</v>
      </c>
      <c r="C313" s="5">
        <v>42707</v>
      </c>
      <c r="D313" s="5">
        <v>42689</v>
      </c>
      <c r="E313" s="5"/>
      <c r="F313" s="5"/>
      <c r="G313" s="1">
        <f t="shared" si="8"/>
        <v>-18</v>
      </c>
      <c r="H313" s="4">
        <f t="shared" si="9"/>
        <v>-680.76</v>
      </c>
    </row>
    <row r="314" spans="1:8" ht="15">
      <c r="A314" s="8" t="s">
        <v>300</v>
      </c>
      <c r="B314" s="4">
        <v>97.26</v>
      </c>
      <c r="C314" s="5">
        <v>42707</v>
      </c>
      <c r="D314" s="5">
        <v>42689</v>
      </c>
      <c r="E314" s="5"/>
      <c r="F314" s="5"/>
      <c r="G314" s="1">
        <f t="shared" si="8"/>
        <v>-18</v>
      </c>
      <c r="H314" s="4">
        <f t="shared" si="9"/>
        <v>-1750.68</v>
      </c>
    </row>
    <row r="315" spans="1:8" ht="15">
      <c r="A315" s="8" t="s">
        <v>301</v>
      </c>
      <c r="B315" s="4">
        <v>94.35</v>
      </c>
      <c r="C315" s="5">
        <v>42707</v>
      </c>
      <c r="D315" s="5">
        <v>42689</v>
      </c>
      <c r="E315" s="5"/>
      <c r="F315" s="5"/>
      <c r="G315" s="1">
        <f t="shared" si="8"/>
        <v>-18</v>
      </c>
      <c r="H315" s="4">
        <f t="shared" si="9"/>
        <v>-1698.3</v>
      </c>
    </row>
    <row r="316" spans="1:8" ht="15">
      <c r="A316" s="8" t="s">
        <v>302</v>
      </c>
      <c r="B316" s="4">
        <v>14.39</v>
      </c>
      <c r="C316" s="5">
        <v>42707</v>
      </c>
      <c r="D316" s="5">
        <v>42689</v>
      </c>
      <c r="E316" s="5"/>
      <c r="F316" s="5"/>
      <c r="G316" s="1">
        <f t="shared" si="8"/>
        <v>-18</v>
      </c>
      <c r="H316" s="4">
        <f t="shared" si="9"/>
        <v>-259.02</v>
      </c>
    </row>
    <row r="317" spans="1:8" ht="15">
      <c r="A317" s="8" t="s">
        <v>303</v>
      </c>
      <c r="B317" s="4">
        <v>15.89</v>
      </c>
      <c r="C317" s="5">
        <v>42707</v>
      </c>
      <c r="D317" s="5">
        <v>42689</v>
      </c>
      <c r="E317" s="5"/>
      <c r="F317" s="5"/>
      <c r="G317" s="1">
        <f t="shared" si="8"/>
        <v>-18</v>
      </c>
      <c r="H317" s="4">
        <f t="shared" si="9"/>
        <v>-286.02</v>
      </c>
    </row>
    <row r="318" spans="1:8" ht="15">
      <c r="A318" s="8" t="s">
        <v>304</v>
      </c>
      <c r="B318" s="4">
        <v>146.77</v>
      </c>
      <c r="C318" s="5">
        <v>42712</v>
      </c>
      <c r="D318" s="5">
        <v>42689</v>
      </c>
      <c r="E318" s="5"/>
      <c r="F318" s="5"/>
      <c r="G318" s="1">
        <f t="shared" si="8"/>
        <v>-23</v>
      </c>
      <c r="H318" s="4">
        <f t="shared" si="9"/>
        <v>-3375.71</v>
      </c>
    </row>
    <row r="319" spans="1:8" ht="15">
      <c r="A319" s="8" t="s">
        <v>305</v>
      </c>
      <c r="B319" s="4">
        <v>26.69</v>
      </c>
      <c r="C319" s="5">
        <v>42707</v>
      </c>
      <c r="D319" s="5">
        <v>42689</v>
      </c>
      <c r="E319" s="5"/>
      <c r="F319" s="5"/>
      <c r="G319" s="1">
        <f t="shared" si="8"/>
        <v>-18</v>
      </c>
      <c r="H319" s="4">
        <f t="shared" si="9"/>
        <v>-480.42</v>
      </c>
    </row>
    <row r="320" spans="1:8" ht="15">
      <c r="A320" s="8" t="s">
        <v>306</v>
      </c>
      <c r="B320" s="4">
        <v>266.24</v>
      </c>
      <c r="C320" s="5">
        <v>42698</v>
      </c>
      <c r="D320" s="5">
        <v>42690</v>
      </c>
      <c r="E320" s="5"/>
      <c r="F320" s="5"/>
      <c r="G320" s="1">
        <f t="shared" si="8"/>
        <v>-8</v>
      </c>
      <c r="H320" s="4">
        <f t="shared" si="9"/>
        <v>-2129.92</v>
      </c>
    </row>
    <row r="321" spans="1:8" ht="15">
      <c r="A321" s="8" t="s">
        <v>306</v>
      </c>
      <c r="B321" s="4">
        <v>0</v>
      </c>
      <c r="C321" s="5">
        <v>42698</v>
      </c>
      <c r="D321" s="5">
        <v>42690</v>
      </c>
      <c r="E321" s="5"/>
      <c r="F321" s="5"/>
      <c r="G321" s="1">
        <f t="shared" si="8"/>
        <v>-8</v>
      </c>
      <c r="H321" s="4">
        <f t="shared" si="9"/>
        <v>0</v>
      </c>
    </row>
    <row r="322" spans="1:8" ht="15">
      <c r="A322" s="8" t="s">
        <v>307</v>
      </c>
      <c r="B322" s="4">
        <v>99.45</v>
      </c>
      <c r="C322" s="5">
        <v>42712</v>
      </c>
      <c r="D322" s="5">
        <v>42690</v>
      </c>
      <c r="E322" s="5"/>
      <c r="F322" s="5"/>
      <c r="G322" s="1">
        <f t="shared" si="8"/>
        <v>-22</v>
      </c>
      <c r="H322" s="4">
        <f t="shared" si="9"/>
        <v>-2187.9</v>
      </c>
    </row>
    <row r="323" spans="1:8" ht="15">
      <c r="A323" s="8" t="s">
        <v>308</v>
      </c>
      <c r="B323" s="4">
        <v>307.38</v>
      </c>
      <c r="C323" s="5">
        <v>42719</v>
      </c>
      <c r="D323" s="5">
        <v>42690</v>
      </c>
      <c r="E323" s="5"/>
      <c r="F323" s="5"/>
      <c r="G323" s="1">
        <f t="shared" si="8"/>
        <v>-29</v>
      </c>
      <c r="H323" s="4">
        <f t="shared" si="9"/>
        <v>-8914.02</v>
      </c>
    </row>
    <row r="324" spans="1:8" ht="15">
      <c r="A324" s="8" t="s">
        <v>309</v>
      </c>
      <c r="B324" s="4">
        <v>180</v>
      </c>
      <c r="C324" s="5">
        <v>42719</v>
      </c>
      <c r="D324" s="5">
        <v>42690</v>
      </c>
      <c r="E324" s="5"/>
      <c r="F324" s="5"/>
      <c r="G324" s="1">
        <f t="shared" si="8"/>
        <v>-29</v>
      </c>
      <c r="H324" s="4">
        <f t="shared" si="9"/>
        <v>-5220</v>
      </c>
    </row>
    <row r="325" spans="1:8" ht="15">
      <c r="A325" s="8" t="s">
        <v>310</v>
      </c>
      <c r="B325" s="4">
        <v>108</v>
      </c>
      <c r="C325" s="5">
        <v>42715</v>
      </c>
      <c r="D325" s="5">
        <v>42690</v>
      </c>
      <c r="E325" s="5"/>
      <c r="F325" s="5"/>
      <c r="G325" s="1">
        <f t="shared" si="8"/>
        <v>-25</v>
      </c>
      <c r="H325" s="4">
        <f t="shared" si="9"/>
        <v>-2700</v>
      </c>
    </row>
    <row r="326" spans="1:8" ht="15">
      <c r="A326" s="8" t="s">
        <v>311</v>
      </c>
      <c r="B326" s="4">
        <v>440.02</v>
      </c>
      <c r="C326" s="5">
        <v>42694</v>
      </c>
      <c r="D326" s="5">
        <v>42690</v>
      </c>
      <c r="E326" s="5"/>
      <c r="F326" s="5"/>
      <c r="G326" s="1">
        <f aca="true" t="shared" si="10" ref="G326:G379">D326-C326-(F326-E326)</f>
        <v>-4</v>
      </c>
      <c r="H326" s="4">
        <f aca="true" t="shared" si="11" ref="H326:H379">B326*G326</f>
        <v>-1760.08</v>
      </c>
    </row>
    <row r="327" spans="1:8" ht="15">
      <c r="A327" s="8" t="s">
        <v>312</v>
      </c>
      <c r="B327" s="4">
        <v>170</v>
      </c>
      <c r="C327" s="5">
        <v>42719</v>
      </c>
      <c r="D327" s="5">
        <v>42690</v>
      </c>
      <c r="E327" s="5"/>
      <c r="F327" s="5"/>
      <c r="G327" s="1">
        <f t="shared" si="10"/>
        <v>-29</v>
      </c>
      <c r="H327" s="4">
        <f t="shared" si="11"/>
        <v>-4930</v>
      </c>
    </row>
    <row r="328" spans="1:8" ht="15">
      <c r="A328" s="8" t="s">
        <v>313</v>
      </c>
      <c r="B328" s="4">
        <v>2700</v>
      </c>
      <c r="C328" s="5">
        <v>42719</v>
      </c>
      <c r="D328" s="5">
        <v>42690</v>
      </c>
      <c r="E328" s="5"/>
      <c r="F328" s="5"/>
      <c r="G328" s="1">
        <f t="shared" si="10"/>
        <v>-29</v>
      </c>
      <c r="H328" s="4">
        <f t="shared" si="11"/>
        <v>-78300</v>
      </c>
    </row>
    <row r="329" spans="1:8" ht="15">
      <c r="A329" s="8" t="s">
        <v>314</v>
      </c>
      <c r="B329" s="4">
        <v>156</v>
      </c>
      <c r="C329" s="5">
        <v>42726</v>
      </c>
      <c r="D329" s="5">
        <v>42696</v>
      </c>
      <c r="E329" s="5"/>
      <c r="F329" s="5"/>
      <c r="G329" s="1">
        <f t="shared" si="10"/>
        <v>-30</v>
      </c>
      <c r="H329" s="4">
        <f t="shared" si="11"/>
        <v>-4680</v>
      </c>
    </row>
    <row r="330" spans="1:8" ht="15">
      <c r="A330" s="8" t="s">
        <v>314</v>
      </c>
      <c r="B330" s="4">
        <v>60.3</v>
      </c>
      <c r="C330" s="5">
        <v>42726</v>
      </c>
      <c r="D330" s="5">
        <v>42696</v>
      </c>
      <c r="E330" s="5"/>
      <c r="F330" s="5"/>
      <c r="G330" s="1">
        <f t="shared" si="10"/>
        <v>-30</v>
      </c>
      <c r="H330" s="4">
        <f t="shared" si="11"/>
        <v>-1809</v>
      </c>
    </row>
    <row r="331" spans="1:8" ht="15">
      <c r="A331" s="8" t="s">
        <v>315</v>
      </c>
      <c r="B331" s="4">
        <v>26</v>
      </c>
      <c r="C331" s="5">
        <v>42726</v>
      </c>
      <c r="D331" s="5">
        <v>42696</v>
      </c>
      <c r="E331" s="5"/>
      <c r="F331" s="5"/>
      <c r="G331" s="1">
        <f t="shared" si="10"/>
        <v>-30</v>
      </c>
      <c r="H331" s="4">
        <f t="shared" si="11"/>
        <v>-780</v>
      </c>
    </row>
    <row r="332" spans="1:8" ht="15">
      <c r="A332" s="8" t="s">
        <v>316</v>
      </c>
      <c r="B332" s="4">
        <v>544</v>
      </c>
      <c r="C332" s="5">
        <v>42719</v>
      </c>
      <c r="D332" s="5">
        <v>42697</v>
      </c>
      <c r="E332" s="5"/>
      <c r="F332" s="5"/>
      <c r="G332" s="1">
        <f t="shared" si="10"/>
        <v>-22</v>
      </c>
      <c r="H332" s="4">
        <f t="shared" si="11"/>
        <v>-11968</v>
      </c>
    </row>
    <row r="333" spans="1:8" ht="15">
      <c r="A333" s="8" t="s">
        <v>317</v>
      </c>
      <c r="B333" s="4">
        <v>433.08</v>
      </c>
      <c r="C333" s="5">
        <v>42722</v>
      </c>
      <c r="D333" s="5">
        <v>42697</v>
      </c>
      <c r="E333" s="5"/>
      <c r="F333" s="5"/>
      <c r="G333" s="1">
        <f t="shared" si="10"/>
        <v>-25</v>
      </c>
      <c r="H333" s="4">
        <f t="shared" si="11"/>
        <v>-10827</v>
      </c>
    </row>
    <row r="334" spans="1:8" ht="15">
      <c r="A334" s="8" t="s">
        <v>318</v>
      </c>
      <c r="B334" s="4">
        <v>90.9</v>
      </c>
      <c r="C334" s="5">
        <v>42722</v>
      </c>
      <c r="D334" s="5">
        <v>42697</v>
      </c>
      <c r="E334" s="5"/>
      <c r="F334" s="5"/>
      <c r="G334" s="1">
        <f t="shared" si="10"/>
        <v>-25</v>
      </c>
      <c r="H334" s="4">
        <f t="shared" si="11"/>
        <v>-2272.5</v>
      </c>
    </row>
    <row r="335" spans="1:8" ht="15">
      <c r="A335" s="8" t="s">
        <v>319</v>
      </c>
      <c r="B335" s="4">
        <v>1347</v>
      </c>
      <c r="C335" s="5">
        <v>42725</v>
      </c>
      <c r="D335" s="5">
        <v>42697</v>
      </c>
      <c r="E335" s="5"/>
      <c r="F335" s="5"/>
      <c r="G335" s="1">
        <f t="shared" si="10"/>
        <v>-28</v>
      </c>
      <c r="H335" s="4">
        <f t="shared" si="11"/>
        <v>-37716</v>
      </c>
    </row>
    <row r="336" spans="1:8" ht="15">
      <c r="A336" s="8" t="s">
        <v>320</v>
      </c>
      <c r="B336" s="4">
        <v>110</v>
      </c>
      <c r="C336" s="5">
        <v>42725</v>
      </c>
      <c r="D336" s="5">
        <v>42697</v>
      </c>
      <c r="E336" s="5"/>
      <c r="F336" s="5"/>
      <c r="G336" s="1">
        <f t="shared" si="10"/>
        <v>-28</v>
      </c>
      <c r="H336" s="4">
        <f t="shared" si="11"/>
        <v>-3080</v>
      </c>
    </row>
    <row r="337" spans="1:8" ht="15">
      <c r="A337" s="8" t="s">
        <v>321</v>
      </c>
      <c r="B337" s="4">
        <v>224</v>
      </c>
      <c r="C337" s="5">
        <v>42726</v>
      </c>
      <c r="D337" s="5">
        <v>42697</v>
      </c>
      <c r="E337" s="5"/>
      <c r="F337" s="5"/>
      <c r="G337" s="1">
        <f t="shared" si="10"/>
        <v>-29</v>
      </c>
      <c r="H337" s="4">
        <f t="shared" si="11"/>
        <v>-6496</v>
      </c>
    </row>
    <row r="338" spans="1:8" ht="15">
      <c r="A338" s="8" t="s">
        <v>322</v>
      </c>
      <c r="B338" s="4">
        <v>205</v>
      </c>
      <c r="C338" s="5">
        <v>42726</v>
      </c>
      <c r="D338" s="5">
        <v>42697</v>
      </c>
      <c r="E338" s="5"/>
      <c r="F338" s="5"/>
      <c r="G338" s="1">
        <f t="shared" si="10"/>
        <v>-29</v>
      </c>
      <c r="H338" s="4">
        <f t="shared" si="11"/>
        <v>-5945</v>
      </c>
    </row>
    <row r="339" spans="1:8" ht="15">
      <c r="A339" s="8" t="s">
        <v>323</v>
      </c>
      <c r="B339" s="4">
        <v>490</v>
      </c>
      <c r="C339" s="5">
        <v>42727</v>
      </c>
      <c r="D339" s="5">
        <v>42697</v>
      </c>
      <c r="E339" s="5"/>
      <c r="F339" s="5"/>
      <c r="G339" s="1">
        <f t="shared" si="10"/>
        <v>-30</v>
      </c>
      <c r="H339" s="4">
        <f t="shared" si="11"/>
        <v>-14700</v>
      </c>
    </row>
    <row r="340" spans="1:8" ht="15">
      <c r="A340" s="8" t="s">
        <v>324</v>
      </c>
      <c r="B340" s="4">
        <v>350</v>
      </c>
      <c r="C340" s="5">
        <v>42727</v>
      </c>
      <c r="D340" s="5">
        <v>42697</v>
      </c>
      <c r="E340" s="5"/>
      <c r="F340" s="5"/>
      <c r="G340" s="1">
        <f t="shared" si="10"/>
        <v>-30</v>
      </c>
      <c r="H340" s="4">
        <f t="shared" si="11"/>
        <v>-10500</v>
      </c>
    </row>
    <row r="341" spans="1:8" ht="15">
      <c r="A341" s="8" t="s">
        <v>325</v>
      </c>
      <c r="B341" s="4">
        <v>120.02</v>
      </c>
      <c r="C341" s="5">
        <v>42727</v>
      </c>
      <c r="D341" s="5">
        <v>42697</v>
      </c>
      <c r="E341" s="5"/>
      <c r="F341" s="5"/>
      <c r="G341" s="1">
        <f t="shared" si="10"/>
        <v>-30</v>
      </c>
      <c r="H341" s="4">
        <f t="shared" si="11"/>
        <v>-3600.6</v>
      </c>
    </row>
    <row r="342" spans="1:8" ht="15">
      <c r="A342" s="8" t="s">
        <v>326</v>
      </c>
      <c r="B342" s="4">
        <v>840</v>
      </c>
      <c r="C342" s="5">
        <v>42732</v>
      </c>
      <c r="D342" s="5">
        <v>42702</v>
      </c>
      <c r="E342" s="5"/>
      <c r="F342" s="5"/>
      <c r="G342" s="1">
        <f t="shared" si="10"/>
        <v>-30</v>
      </c>
      <c r="H342" s="4">
        <f t="shared" si="11"/>
        <v>-25200</v>
      </c>
    </row>
    <row r="343" spans="1:8" ht="15">
      <c r="A343" s="8" t="s">
        <v>327</v>
      </c>
      <c r="B343" s="4">
        <v>31.75</v>
      </c>
      <c r="C343" s="5">
        <v>42712</v>
      </c>
      <c r="D343" s="5">
        <v>42702</v>
      </c>
      <c r="E343" s="5"/>
      <c r="F343" s="5"/>
      <c r="G343" s="1">
        <f t="shared" si="10"/>
        <v>-10</v>
      </c>
      <c r="H343" s="4">
        <f t="shared" si="11"/>
        <v>-317.5</v>
      </c>
    </row>
    <row r="344" spans="1:8" ht="15">
      <c r="A344" s="8" t="s">
        <v>328</v>
      </c>
      <c r="B344" s="4">
        <v>11.74</v>
      </c>
      <c r="C344" s="5">
        <v>42698</v>
      </c>
      <c r="D344" s="5">
        <v>42702</v>
      </c>
      <c r="E344" s="5"/>
      <c r="F344" s="5"/>
      <c r="G344" s="1">
        <f t="shared" si="10"/>
        <v>4</v>
      </c>
      <c r="H344" s="4">
        <f t="shared" si="11"/>
        <v>46.96</v>
      </c>
    </row>
    <row r="345" spans="1:8" ht="15">
      <c r="A345" s="8" t="s">
        <v>329</v>
      </c>
      <c r="B345" s="4">
        <v>308.75</v>
      </c>
      <c r="C345" s="5">
        <v>42735</v>
      </c>
      <c r="D345" s="5">
        <v>42705</v>
      </c>
      <c r="E345" s="5"/>
      <c r="F345" s="5"/>
      <c r="G345" s="1">
        <f t="shared" si="10"/>
        <v>-30</v>
      </c>
      <c r="H345" s="4">
        <f t="shared" si="11"/>
        <v>-9262.5</v>
      </c>
    </row>
    <row r="346" spans="1:8" ht="15">
      <c r="A346" s="8" t="s">
        <v>330</v>
      </c>
      <c r="B346" s="4">
        <v>402.17</v>
      </c>
      <c r="C346" s="5">
        <v>42735</v>
      </c>
      <c r="D346" s="5">
        <v>42705</v>
      </c>
      <c r="E346" s="5"/>
      <c r="F346" s="5"/>
      <c r="G346" s="1">
        <f t="shared" si="10"/>
        <v>-30</v>
      </c>
      <c r="H346" s="4">
        <f t="shared" si="11"/>
        <v>-12065.1</v>
      </c>
    </row>
    <row r="347" spans="1:8" ht="15">
      <c r="A347" s="8" t="s">
        <v>330</v>
      </c>
      <c r="B347" s="4">
        <v>225</v>
      </c>
      <c r="C347" s="5">
        <v>42735</v>
      </c>
      <c r="D347" s="5">
        <v>42705</v>
      </c>
      <c r="E347" s="5"/>
      <c r="F347" s="5"/>
      <c r="G347" s="1">
        <f t="shared" si="10"/>
        <v>-30</v>
      </c>
      <c r="H347" s="4">
        <f t="shared" si="11"/>
        <v>-6750</v>
      </c>
    </row>
    <row r="348" spans="1:8" ht="15">
      <c r="A348" s="8" t="s">
        <v>331</v>
      </c>
      <c r="B348" s="4">
        <v>859.11</v>
      </c>
      <c r="C348" s="5">
        <v>42735</v>
      </c>
      <c r="D348" s="5">
        <v>42705</v>
      </c>
      <c r="E348" s="5"/>
      <c r="F348" s="5"/>
      <c r="G348" s="1">
        <f t="shared" si="10"/>
        <v>-30</v>
      </c>
      <c r="H348" s="4">
        <f t="shared" si="11"/>
        <v>-25773.3</v>
      </c>
    </row>
    <row r="349" spans="1:8" ht="15">
      <c r="A349" s="8" t="s">
        <v>332</v>
      </c>
      <c r="B349" s="4">
        <v>1976.94</v>
      </c>
      <c r="C349" s="5">
        <v>42735</v>
      </c>
      <c r="D349" s="5">
        <v>42705</v>
      </c>
      <c r="E349" s="5"/>
      <c r="F349" s="5"/>
      <c r="G349" s="1">
        <f t="shared" si="10"/>
        <v>-30</v>
      </c>
      <c r="H349" s="4">
        <f t="shared" si="11"/>
        <v>-59308.200000000004</v>
      </c>
    </row>
    <row r="350" spans="1:8" ht="15">
      <c r="A350" s="8" t="s">
        <v>333</v>
      </c>
      <c r="B350" s="4">
        <v>75.1</v>
      </c>
      <c r="C350" s="5">
        <v>42734</v>
      </c>
      <c r="D350" s="5">
        <v>42705</v>
      </c>
      <c r="E350" s="5"/>
      <c r="F350" s="5"/>
      <c r="G350" s="1">
        <f t="shared" si="10"/>
        <v>-29</v>
      </c>
      <c r="H350" s="4">
        <f t="shared" si="11"/>
        <v>-2177.8999999999996</v>
      </c>
    </row>
    <row r="351" spans="1:8" ht="15">
      <c r="A351" s="8" t="s">
        <v>334</v>
      </c>
      <c r="B351" s="4">
        <v>490</v>
      </c>
      <c r="C351" s="5">
        <v>42734</v>
      </c>
      <c r="D351" s="5">
        <v>42705</v>
      </c>
      <c r="E351" s="5"/>
      <c r="F351" s="5"/>
      <c r="G351" s="1">
        <f t="shared" si="10"/>
        <v>-29</v>
      </c>
      <c r="H351" s="4">
        <f t="shared" si="11"/>
        <v>-14210</v>
      </c>
    </row>
    <row r="352" spans="1:8" ht="15">
      <c r="A352" s="8" t="s">
        <v>335</v>
      </c>
      <c r="B352" s="4">
        <v>76.5</v>
      </c>
      <c r="C352" s="5">
        <v>42732</v>
      </c>
      <c r="D352" s="5">
        <v>42705</v>
      </c>
      <c r="E352" s="5"/>
      <c r="F352" s="5"/>
      <c r="G352" s="1">
        <f t="shared" si="10"/>
        <v>-27</v>
      </c>
      <c r="H352" s="4">
        <f t="shared" si="11"/>
        <v>-2065.5</v>
      </c>
    </row>
    <row r="353" spans="1:8" ht="15">
      <c r="A353" s="8" t="s">
        <v>336</v>
      </c>
      <c r="B353" s="4">
        <v>2000</v>
      </c>
      <c r="C353" s="5">
        <v>42734</v>
      </c>
      <c r="D353" s="5">
        <v>42705</v>
      </c>
      <c r="E353" s="5"/>
      <c r="F353" s="5"/>
      <c r="G353" s="1">
        <f t="shared" si="10"/>
        <v>-29</v>
      </c>
      <c r="H353" s="4">
        <f t="shared" si="11"/>
        <v>-58000</v>
      </c>
    </row>
    <row r="354" spans="1:8" ht="15">
      <c r="A354" s="8" t="s">
        <v>337</v>
      </c>
      <c r="B354" s="4">
        <v>408</v>
      </c>
      <c r="C354" s="5">
        <v>42736</v>
      </c>
      <c r="D354" s="5">
        <v>42706</v>
      </c>
      <c r="E354" s="5"/>
      <c r="F354" s="5"/>
      <c r="G354" s="1">
        <f t="shared" si="10"/>
        <v>-30</v>
      </c>
      <c r="H354" s="4">
        <f t="shared" si="11"/>
        <v>-12240</v>
      </c>
    </row>
    <row r="355" spans="1:8" ht="15">
      <c r="A355" s="8" t="s">
        <v>338</v>
      </c>
      <c r="B355" s="4">
        <v>490</v>
      </c>
      <c r="C355" s="5">
        <v>42736</v>
      </c>
      <c r="D355" s="5">
        <v>42706</v>
      </c>
      <c r="E355" s="5"/>
      <c r="F355" s="5"/>
      <c r="G355" s="1">
        <f t="shared" si="10"/>
        <v>-30</v>
      </c>
      <c r="H355" s="4">
        <f t="shared" si="11"/>
        <v>-14700</v>
      </c>
    </row>
    <row r="356" spans="1:8" ht="15">
      <c r="A356" s="8" t="s">
        <v>339</v>
      </c>
      <c r="B356" s="4">
        <v>181.82</v>
      </c>
      <c r="C356" s="5">
        <v>42736</v>
      </c>
      <c r="D356" s="5">
        <v>42706</v>
      </c>
      <c r="E356" s="5"/>
      <c r="F356" s="5"/>
      <c r="G356" s="1">
        <f t="shared" si="10"/>
        <v>-30</v>
      </c>
      <c r="H356" s="4">
        <f t="shared" si="11"/>
        <v>-5454.599999999999</v>
      </c>
    </row>
    <row r="357" spans="1:8" ht="15">
      <c r="A357" s="8" t="s">
        <v>340</v>
      </c>
      <c r="B357" s="4">
        <v>3809.56</v>
      </c>
      <c r="C357" s="5">
        <v>42736</v>
      </c>
      <c r="D357" s="5">
        <v>42706</v>
      </c>
      <c r="E357" s="5"/>
      <c r="F357" s="5"/>
      <c r="G357" s="1">
        <f t="shared" si="10"/>
        <v>-30</v>
      </c>
      <c r="H357" s="4">
        <f t="shared" si="11"/>
        <v>-114286.8</v>
      </c>
    </row>
    <row r="358" spans="1:8" ht="15">
      <c r="A358" s="8" t="s">
        <v>341</v>
      </c>
      <c r="B358" s="4">
        <v>86.84</v>
      </c>
      <c r="C358" s="5">
        <v>42740</v>
      </c>
      <c r="D358" s="5">
        <v>42710</v>
      </c>
      <c r="E358" s="5"/>
      <c r="F358" s="5"/>
      <c r="G358" s="1">
        <f t="shared" si="10"/>
        <v>-30</v>
      </c>
      <c r="H358" s="4">
        <f t="shared" si="11"/>
        <v>-2605.2000000000003</v>
      </c>
    </row>
    <row r="359" spans="1:8" ht="15">
      <c r="A359" s="8" t="s">
        <v>342</v>
      </c>
      <c r="B359" s="4">
        <v>303</v>
      </c>
      <c r="C359" s="5">
        <v>42754</v>
      </c>
      <c r="D359" s="5">
        <v>42716</v>
      </c>
      <c r="E359" s="5"/>
      <c r="F359" s="5"/>
      <c r="G359" s="1">
        <f t="shared" si="10"/>
        <v>-38</v>
      </c>
      <c r="H359" s="4">
        <f t="shared" si="11"/>
        <v>-11514</v>
      </c>
    </row>
    <row r="360" spans="1:8" ht="15">
      <c r="A360" s="8" t="s">
        <v>343</v>
      </c>
      <c r="B360" s="4">
        <v>226.37</v>
      </c>
      <c r="C360" s="5">
        <v>42739</v>
      </c>
      <c r="D360" s="5">
        <v>42716</v>
      </c>
      <c r="E360" s="5"/>
      <c r="F360" s="5"/>
      <c r="G360" s="1">
        <f t="shared" si="10"/>
        <v>-23</v>
      </c>
      <c r="H360" s="4">
        <f t="shared" si="11"/>
        <v>-5206.51</v>
      </c>
    </row>
    <row r="361" spans="1:8" ht="15">
      <c r="A361" s="8" t="s">
        <v>344</v>
      </c>
      <c r="B361" s="4">
        <v>244.59</v>
      </c>
      <c r="C361" s="5">
        <v>42739</v>
      </c>
      <c r="D361" s="5">
        <v>42716</v>
      </c>
      <c r="E361" s="5"/>
      <c r="F361" s="5"/>
      <c r="G361" s="1">
        <f t="shared" si="10"/>
        <v>-23</v>
      </c>
      <c r="H361" s="4">
        <f t="shared" si="11"/>
        <v>-5625.57</v>
      </c>
    </row>
    <row r="362" spans="1:8" ht="15">
      <c r="A362" s="8" t="s">
        <v>345</v>
      </c>
      <c r="B362" s="4">
        <v>433.84</v>
      </c>
      <c r="C362" s="5">
        <v>42739</v>
      </c>
      <c r="D362" s="5">
        <v>42716</v>
      </c>
      <c r="E362" s="5"/>
      <c r="F362" s="5"/>
      <c r="G362" s="1">
        <f t="shared" si="10"/>
        <v>-23</v>
      </c>
      <c r="H362" s="4">
        <f t="shared" si="11"/>
        <v>-9978.32</v>
      </c>
    </row>
    <row r="363" spans="1:8" ht="15">
      <c r="A363" s="8" t="s">
        <v>346</v>
      </c>
      <c r="B363" s="4">
        <v>148.16</v>
      </c>
      <c r="C363" s="5">
        <v>42739</v>
      </c>
      <c r="D363" s="5">
        <v>42716</v>
      </c>
      <c r="E363" s="5"/>
      <c r="F363" s="5"/>
      <c r="G363" s="1">
        <f t="shared" si="10"/>
        <v>-23</v>
      </c>
      <c r="H363" s="4">
        <f t="shared" si="11"/>
        <v>-3407.68</v>
      </c>
    </row>
    <row r="364" spans="1:8" ht="15">
      <c r="A364" s="8" t="s">
        <v>347</v>
      </c>
      <c r="B364" s="4">
        <v>139.35</v>
      </c>
      <c r="C364" s="5">
        <v>42739</v>
      </c>
      <c r="D364" s="5">
        <v>42716</v>
      </c>
      <c r="E364" s="5"/>
      <c r="F364" s="5"/>
      <c r="G364" s="1">
        <f t="shared" si="10"/>
        <v>-23</v>
      </c>
      <c r="H364" s="4">
        <f t="shared" si="11"/>
        <v>-3205.0499999999997</v>
      </c>
    </row>
    <row r="365" spans="1:8" ht="15">
      <c r="A365" s="8" t="s">
        <v>348</v>
      </c>
      <c r="B365" s="4">
        <v>245.65</v>
      </c>
      <c r="C365" s="5">
        <v>42739</v>
      </c>
      <c r="D365" s="5">
        <v>42716</v>
      </c>
      <c r="E365" s="5"/>
      <c r="F365" s="5"/>
      <c r="G365" s="1">
        <f t="shared" si="10"/>
        <v>-23</v>
      </c>
      <c r="H365" s="4">
        <f t="shared" si="11"/>
        <v>-5649.95</v>
      </c>
    </row>
    <row r="366" spans="1:8" ht="15">
      <c r="A366" s="8" t="s">
        <v>349</v>
      </c>
      <c r="B366" s="4">
        <v>275.81</v>
      </c>
      <c r="C366" s="5">
        <v>42739</v>
      </c>
      <c r="D366" s="5">
        <v>42716</v>
      </c>
      <c r="E366" s="5"/>
      <c r="F366" s="5"/>
      <c r="G366" s="1">
        <f t="shared" si="10"/>
        <v>-23</v>
      </c>
      <c r="H366" s="4">
        <f t="shared" si="11"/>
        <v>-6343.63</v>
      </c>
    </row>
    <row r="367" spans="1:8" ht="15">
      <c r="A367" s="8" t="s">
        <v>350</v>
      </c>
      <c r="B367" s="4">
        <v>40</v>
      </c>
      <c r="C367" s="5">
        <v>42741</v>
      </c>
      <c r="D367" s="5">
        <v>42716</v>
      </c>
      <c r="E367" s="5"/>
      <c r="F367" s="5"/>
      <c r="G367" s="1">
        <f t="shared" si="10"/>
        <v>-25</v>
      </c>
      <c r="H367" s="4">
        <f t="shared" si="11"/>
        <v>-1000</v>
      </c>
    </row>
    <row r="368" spans="1:8" ht="15">
      <c r="A368" s="8" t="s">
        <v>351</v>
      </c>
      <c r="B368" s="4">
        <v>94</v>
      </c>
      <c r="C368" s="5">
        <v>42741</v>
      </c>
      <c r="D368" s="5">
        <v>42716</v>
      </c>
      <c r="E368" s="5"/>
      <c r="F368" s="5"/>
      <c r="G368" s="1">
        <f t="shared" si="10"/>
        <v>-25</v>
      </c>
      <c r="H368" s="4">
        <f t="shared" si="11"/>
        <v>-2350</v>
      </c>
    </row>
    <row r="369" spans="1:8" ht="15">
      <c r="A369" s="8" t="s">
        <v>352</v>
      </c>
      <c r="B369" s="4">
        <v>189</v>
      </c>
      <c r="C369" s="5">
        <v>42741</v>
      </c>
      <c r="D369" s="5">
        <v>42716</v>
      </c>
      <c r="E369" s="5"/>
      <c r="F369" s="5"/>
      <c r="G369" s="1">
        <f t="shared" si="10"/>
        <v>-25</v>
      </c>
      <c r="H369" s="4">
        <f t="shared" si="11"/>
        <v>-4725</v>
      </c>
    </row>
    <row r="370" spans="1:8" ht="15">
      <c r="A370" s="8" t="s">
        <v>353</v>
      </c>
      <c r="B370" s="4">
        <v>99.2</v>
      </c>
      <c r="C370" s="5">
        <v>42741</v>
      </c>
      <c r="D370" s="5">
        <v>42716</v>
      </c>
      <c r="E370" s="5"/>
      <c r="F370" s="5"/>
      <c r="G370" s="1">
        <f t="shared" si="10"/>
        <v>-25</v>
      </c>
      <c r="H370" s="4">
        <f t="shared" si="11"/>
        <v>-2480</v>
      </c>
    </row>
    <row r="371" spans="1:8" ht="15">
      <c r="A371" s="8" t="s">
        <v>354</v>
      </c>
      <c r="B371" s="4">
        <v>290.7</v>
      </c>
      <c r="C371" s="5">
        <v>42741</v>
      </c>
      <c r="D371" s="5">
        <v>42716</v>
      </c>
      <c r="E371" s="5"/>
      <c r="F371" s="5"/>
      <c r="G371" s="1">
        <f t="shared" si="10"/>
        <v>-25</v>
      </c>
      <c r="H371" s="4">
        <f t="shared" si="11"/>
        <v>-7267.5</v>
      </c>
    </row>
    <row r="372" spans="1:8" ht="15">
      <c r="A372" s="8" t="s">
        <v>355</v>
      </c>
      <c r="B372" s="4">
        <v>0</v>
      </c>
      <c r="C372" s="5">
        <v>42746</v>
      </c>
      <c r="D372" s="5">
        <v>42716</v>
      </c>
      <c r="E372" s="5"/>
      <c r="F372" s="5"/>
      <c r="G372" s="1">
        <f t="shared" si="10"/>
        <v>-30</v>
      </c>
      <c r="H372" s="4">
        <f t="shared" si="11"/>
        <v>0</v>
      </c>
    </row>
    <row r="373" spans="1:8" ht="15">
      <c r="A373" s="8" t="s">
        <v>355</v>
      </c>
      <c r="B373" s="4">
        <v>11</v>
      </c>
      <c r="C373" s="5">
        <v>42746</v>
      </c>
      <c r="D373" s="5">
        <v>42716</v>
      </c>
      <c r="E373" s="5"/>
      <c r="F373" s="5"/>
      <c r="G373" s="1">
        <f t="shared" si="10"/>
        <v>-30</v>
      </c>
      <c r="H373" s="4">
        <f t="shared" si="11"/>
        <v>-330</v>
      </c>
    </row>
    <row r="374" spans="1:8" ht="15">
      <c r="A374" s="8" t="s">
        <v>356</v>
      </c>
      <c r="B374" s="4">
        <v>186.2</v>
      </c>
      <c r="C374" s="5">
        <v>42746</v>
      </c>
      <c r="D374" s="5">
        <v>42716</v>
      </c>
      <c r="E374" s="5"/>
      <c r="F374" s="5"/>
      <c r="G374" s="1">
        <f t="shared" si="10"/>
        <v>-30</v>
      </c>
      <c r="H374" s="4">
        <f t="shared" si="11"/>
        <v>-5586</v>
      </c>
    </row>
    <row r="375" spans="1:8" ht="15">
      <c r="A375" s="8" t="s">
        <v>357</v>
      </c>
      <c r="B375" s="4">
        <v>90</v>
      </c>
      <c r="C375" s="5">
        <v>42746</v>
      </c>
      <c r="D375" s="5">
        <v>42716</v>
      </c>
      <c r="E375" s="5"/>
      <c r="F375" s="5"/>
      <c r="G375" s="1">
        <f t="shared" si="10"/>
        <v>-30</v>
      </c>
      <c r="H375" s="4">
        <f t="shared" si="11"/>
        <v>-2700</v>
      </c>
    </row>
    <row r="376" spans="1:8" ht="15">
      <c r="A376" s="8" t="s">
        <v>358</v>
      </c>
      <c r="B376" s="4">
        <v>149.96</v>
      </c>
      <c r="C376" s="5">
        <v>42746</v>
      </c>
      <c r="D376" s="5">
        <v>42716</v>
      </c>
      <c r="E376" s="5"/>
      <c r="F376" s="5"/>
      <c r="G376" s="1">
        <f t="shared" si="10"/>
        <v>-30</v>
      </c>
      <c r="H376" s="4">
        <f t="shared" si="11"/>
        <v>-4498.8</v>
      </c>
    </row>
    <row r="377" spans="1:8" ht="15">
      <c r="A377" s="8" t="s">
        <v>359</v>
      </c>
      <c r="B377" s="4">
        <v>581.82</v>
      </c>
      <c r="C377" s="5">
        <v>42746</v>
      </c>
      <c r="D377" s="5">
        <v>42716</v>
      </c>
      <c r="E377" s="5"/>
      <c r="F377" s="5"/>
      <c r="G377" s="1">
        <f t="shared" si="10"/>
        <v>-30</v>
      </c>
      <c r="H377" s="4">
        <f t="shared" si="11"/>
        <v>-17454.600000000002</v>
      </c>
    </row>
    <row r="378" spans="1:8" ht="15">
      <c r="A378" s="8" t="s">
        <v>360</v>
      </c>
      <c r="B378" s="4">
        <v>282.56</v>
      </c>
      <c r="C378" s="5">
        <v>42521</v>
      </c>
      <c r="D378" s="5">
        <v>42716</v>
      </c>
      <c r="E378" s="5"/>
      <c r="F378" s="5"/>
      <c r="G378" s="1">
        <f t="shared" si="10"/>
        <v>195</v>
      </c>
      <c r="H378" s="4">
        <f t="shared" si="11"/>
        <v>55099.2</v>
      </c>
    </row>
    <row r="379" spans="1:8" ht="15">
      <c r="A379" s="8" t="s">
        <v>361</v>
      </c>
      <c r="B379" s="4">
        <v>155.43</v>
      </c>
      <c r="C379" s="5">
        <v>42719</v>
      </c>
      <c r="D379" s="5">
        <v>42716</v>
      </c>
      <c r="E379" s="5"/>
      <c r="F379" s="5"/>
      <c r="G379" s="1">
        <f t="shared" si="10"/>
        <v>-3</v>
      </c>
      <c r="H379" s="4">
        <f t="shared" si="11"/>
        <v>-466.29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2017-03-23T13:02:08Z</dcterms:modified>
  <cp:category/>
  <cp:version/>
  <cp:contentType/>
  <cp:contentStatus/>
</cp:coreProperties>
</file>